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raembretsen/Library/Mobile Documents/com~apple~CloudDocs/Learnesy/"/>
    </mc:Choice>
  </mc:AlternateContent>
  <xr:revisionPtr revIDLastSave="0" documentId="8_{B5899342-7AFE-9B47-AA74-6C8B53FF23C4}" xr6:coauthVersionLast="47" xr6:coauthVersionMax="47" xr10:uidLastSave="{00000000-0000-0000-0000-000000000000}"/>
  <bookViews>
    <workbookView xWindow="14520" yWindow="0" windowWidth="14280" windowHeight="18000" xr2:uid="{AA34432F-C325-44DF-B730-2F95E44EC9CD}"/>
  </bookViews>
  <sheets>
    <sheet name="Fifo-kalkyl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3" l="1"/>
  <c r="H8" i="3"/>
  <c r="H9" i="3" s="1"/>
  <c r="I9" i="3" s="1"/>
  <c r="G10" i="3"/>
  <c r="N11" i="3"/>
  <c r="P9" i="3"/>
  <c r="G9" i="3"/>
  <c r="F12" i="3"/>
  <c r="E12" i="3"/>
  <c r="G11" i="3"/>
  <c r="O11" i="3"/>
  <c r="P10" i="3"/>
  <c r="P8" i="3"/>
  <c r="G8" i="3"/>
  <c r="H10" i="3" l="1"/>
  <c r="H11" i="3" s="1"/>
  <c r="I11" i="3" s="1"/>
  <c r="I10" i="3" l="1"/>
  <c r="I12" i="3" s="1"/>
  <c r="E3" i="3" s="1"/>
</calcChain>
</file>

<file path=xl/sharedStrings.xml><?xml version="1.0" encoding="utf-8"?>
<sst xmlns="http://schemas.openxmlformats.org/spreadsheetml/2006/main" count="15" uniqueCount="10">
  <si>
    <t>Pris</t>
  </si>
  <si>
    <t>Pris / enhet</t>
  </si>
  <si>
    <t>Dato</t>
  </si>
  <si>
    <t>Antall</t>
  </si>
  <si>
    <t>Antall solgt</t>
  </si>
  <si>
    <t>Sum</t>
  </si>
  <si>
    <t>Profit</t>
  </si>
  <si>
    <t>Kjøpte eiendeler</t>
  </si>
  <si>
    <t>Solgte eiendeler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</si>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</sst>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kr-41D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961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 indent="1"/>
    </xf>
    <xf numFmtId="164" fontId="0" fillId="0" borderId="1" xfId="0" applyNumberFormat="1" applyBorder="1" applyAlignment="1">
      <alignment horizontal="left" indent="1"/>
    </xf>
    <xf numFmtId="164" fontId="1" fillId="0" borderId="0" xfId="0" applyNumberFormat="1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Alignment="1">
      <alignment vertical="top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top"/>
    </xf>
    <xf numFmtId="1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5" borderId="0" xfId="0" applyFill="1"/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961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14113</xdr:colOff>
      <xdr:row>0</xdr:row>
      <xdr:rowOff>239889</xdr:rowOff>
    </xdr:from>
    <xdr:to>
      <xdr:col>5</xdr:col>
      <xdr:colOff>239889</xdr:colOff>
      <xdr:row>0</xdr:row>
      <xdr:rowOff>525501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D66CF5FE-57FF-BC47-65A4-5BAD53948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446" y="239889"/>
          <a:ext cx="1700387" cy="285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6B39E-A83D-4F50-AE2B-AE2E9958011A}">
  <dimension ref="D1:P12"/>
  <sheetViews>
    <sheetView showGridLines="0" tabSelected="1" zoomScale="75" zoomScaleNormal="90" workbookViewId="0">
      <selection activeCell="G45" sqref="G45"/>
    </sheetView>
  </sheetViews>
  <sheetFormatPr baseColWidth="10" defaultColWidth="8.83203125" defaultRowHeight="15" x14ac:dyDescent="0.2"/>
  <cols>
    <col min="1" max="1" width="1.6640625" customWidth="1"/>
    <col min="2" max="2" width="1.1640625" customWidth="1"/>
    <col min="3" max="3" width="1.33203125" customWidth="1"/>
    <col min="4" max="4" width="11.33203125" customWidth="1"/>
    <col min="5" max="5" width="9.83203125" customWidth="1"/>
    <col min="6" max="6" width="10" customWidth="1"/>
    <col min="7" max="7" width="12.5" customWidth="1"/>
    <col min="8" max="8" width="11.1640625" customWidth="1"/>
    <col min="9" max="9" width="10.33203125" customWidth="1"/>
    <col min="10" max="10" width="7.33203125" customWidth="1"/>
    <col min="11" max="11" width="4.83203125" customWidth="1"/>
    <col min="12" max="12" width="8" customWidth="1"/>
    <col min="13" max="13" width="17" bestFit="1" customWidth="1"/>
    <col min="14" max="14" width="12.1640625" customWidth="1"/>
    <col min="15" max="15" width="12.83203125" customWidth="1"/>
    <col min="16" max="16" width="11.5" customWidth="1"/>
  </cols>
  <sheetData>
    <row r="1" spans="4:16" s="22" customFormat="1" ht="60" customHeight="1" x14ac:dyDescent="0.2"/>
    <row r="2" spans="4:16" ht="17.5" customHeight="1" x14ac:dyDescent="0.2"/>
    <row r="3" spans="4:16" x14ac:dyDescent="0.2">
      <c r="D3" s="21" t="s">
        <v>6</v>
      </c>
      <c r="E3" s="20">
        <f>O11-I12</f>
        <v>140</v>
      </c>
    </row>
    <row r="4" spans="4:16" ht="16.5" customHeight="1" x14ac:dyDescent="0.2"/>
    <row r="5" spans="4:16" ht="14" customHeight="1" x14ac:dyDescent="0.2"/>
    <row r="6" spans="4:16" ht="25" customHeight="1" x14ac:dyDescent="0.2">
      <c r="D6" s="23" t="s">
        <v>7</v>
      </c>
      <c r="E6" s="23"/>
      <c r="F6" s="23"/>
      <c r="G6" s="23"/>
      <c r="H6" s="23"/>
      <c r="I6" s="23"/>
      <c r="M6" s="23" t="s">
        <v>8</v>
      </c>
      <c r="N6" s="23"/>
      <c r="O6" s="23"/>
      <c r="P6" s="23"/>
    </row>
    <row r="7" spans="4:16" x14ac:dyDescent="0.2">
      <c r="D7" s="6" t="s">
        <v>2</v>
      </c>
      <c r="E7" s="6" t="s">
        <v>3</v>
      </c>
      <c r="F7" s="6" t="s">
        <v>0</v>
      </c>
      <c r="G7" s="6" t="s">
        <v>1</v>
      </c>
      <c r="H7" s="6" t="s">
        <v>4</v>
      </c>
      <c r="I7" s="6" t="s">
        <v>9</v>
      </c>
      <c r="M7" s="6" t="s">
        <v>2</v>
      </c>
      <c r="N7" s="6" t="s">
        <v>3</v>
      </c>
      <c r="O7" s="6" t="s">
        <v>0</v>
      </c>
      <c r="P7" s="6" t="s">
        <v>1</v>
      </c>
    </row>
    <row r="8" spans="4:16" x14ac:dyDescent="0.2">
      <c r="D8" s="7">
        <v>44621</v>
      </c>
      <c r="E8" s="2">
        <v>100</v>
      </c>
      <c r="F8" s="9">
        <v>1000</v>
      </c>
      <c r="G8" s="12">
        <f>F8/E8</f>
        <v>10</v>
      </c>
      <c r="H8" s="16">
        <f>MIN(E8,N11)</f>
        <v>100</v>
      </c>
      <c r="I8" s="15">
        <f>H8*G8</f>
        <v>1000</v>
      </c>
      <c r="M8" s="7">
        <v>44257</v>
      </c>
      <c r="N8">
        <v>150</v>
      </c>
      <c r="O8" s="12">
        <v>1800</v>
      </c>
      <c r="P8" s="12">
        <f>O8/N8</f>
        <v>12</v>
      </c>
    </row>
    <row r="9" spans="4:16" x14ac:dyDescent="0.2">
      <c r="D9" s="7">
        <v>44756</v>
      </c>
      <c r="E9" s="2">
        <v>200</v>
      </c>
      <c r="F9" s="9">
        <v>2600</v>
      </c>
      <c r="G9" s="14">
        <f>F9/E9</f>
        <v>13</v>
      </c>
      <c r="H9" s="17">
        <f>MIN(E9,$N$11-SUM($H$8:H8))</f>
        <v>200</v>
      </c>
      <c r="I9" s="15">
        <f>H9*G9</f>
        <v>2600</v>
      </c>
      <c r="M9" s="7">
        <v>44257</v>
      </c>
      <c r="N9">
        <v>150</v>
      </c>
      <c r="O9" s="12">
        <v>1800</v>
      </c>
      <c r="P9" s="12">
        <f>O9/N9</f>
        <v>12</v>
      </c>
    </row>
    <row r="10" spans="4:16" x14ac:dyDescent="0.2">
      <c r="D10" s="7">
        <v>44853</v>
      </c>
      <c r="E10" s="2">
        <v>100</v>
      </c>
      <c r="F10" s="9">
        <v>1400</v>
      </c>
      <c r="G10" s="12">
        <f>F10/E10</f>
        <v>14</v>
      </c>
      <c r="H10" s="17">
        <f>MIN(E10,$N$11-SUM($H$8:H9))</f>
        <v>40</v>
      </c>
      <c r="I10" s="15">
        <f>H10*G10</f>
        <v>560</v>
      </c>
      <c r="M10" s="8">
        <v>44995</v>
      </c>
      <c r="N10" s="1">
        <v>40</v>
      </c>
      <c r="O10" s="13">
        <v>700</v>
      </c>
      <c r="P10" s="13">
        <f>O10/N10</f>
        <v>17.5</v>
      </c>
    </row>
    <row r="11" spans="4:16" x14ac:dyDescent="0.2">
      <c r="D11" s="8">
        <v>44958</v>
      </c>
      <c r="E11" s="3">
        <v>300</v>
      </c>
      <c r="F11" s="10">
        <v>4200</v>
      </c>
      <c r="G11" s="13">
        <f>F11/E11</f>
        <v>14</v>
      </c>
      <c r="H11" s="18">
        <f>MIN(E11,$N$11-SUM($H$8:H10))</f>
        <v>0</v>
      </c>
      <c r="I11" s="19">
        <f>H11*G11</f>
        <v>0</v>
      </c>
      <c r="M11" s="4" t="s">
        <v>5</v>
      </c>
      <c r="N11" s="4">
        <f>SUM(N8:N10)</f>
        <v>340</v>
      </c>
      <c r="O11" s="11">
        <f>SUM(O8:O10)</f>
        <v>4300</v>
      </c>
      <c r="P11" s="4"/>
    </row>
    <row r="12" spans="4:16" x14ac:dyDescent="0.2">
      <c r="D12" s="4" t="s">
        <v>5</v>
      </c>
      <c r="E12" s="5">
        <f>SUM(E8:E11)</f>
        <v>700</v>
      </c>
      <c r="F12" s="11">
        <f>SUM(F8:F11)</f>
        <v>9200</v>
      </c>
      <c r="G12" s="4"/>
      <c r="H12" s="4"/>
      <c r="I12" s="11">
        <f>SUM(I8:I11)</f>
        <v>4160</v>
      </c>
    </row>
  </sheetData>
  <mergeCells count="2">
    <mergeCell ref="D6:I6"/>
    <mergeCell ref="M6:P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Fifo-kalkyle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Lagerroos</dc:creator>
  <cp:lastModifiedBy>Nora Johanne Embretsen</cp:lastModifiedBy>
  <dcterms:created xsi:type="dcterms:W3CDTF">2023-03-26T15:37:46Z</dcterms:created>
  <dcterms:modified xsi:type="dcterms:W3CDTF">2023-06-07T11:07:43Z</dcterms:modified>
</cp:coreProperties>
</file>