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örsälj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H38" i="1"/>
  <c r="I38" i="1"/>
  <c r="J38" i="1"/>
  <c r="K38" i="1"/>
  <c r="L32" i="1"/>
  <c r="L33" i="1"/>
  <c r="L34" i="1"/>
  <c r="L35" i="1"/>
  <c r="L36" i="1"/>
  <c r="L37" i="1"/>
  <c r="L3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<sst xmlns="http://schemas.openxmlformats.org/spreadsheetml/2006/main" count="31" uniqueCount="23">
  <si>
    <t>feb</t>
  </si>
  <si>
    <t>mar</t>
  </si>
  <si>
    <t>Toyota</t>
  </si>
  <si>
    <t>Volvo</t>
  </si>
  <si>
    <t>Mercedes</t>
  </si>
  <si>
    <t>Audi</t>
  </si>
  <si>
    <t>Hyundai</t>
  </si>
  <si>
    <t>Volkswagen</t>
  </si>
  <si>
    <t>Totalt</t>
  </si>
  <si>
    <t>Statistik bilförsäljning juni</t>
  </si>
  <si>
    <t>apr</t>
  </si>
  <si>
    <t>maj</t>
  </si>
  <si>
    <t>Antal sålda bilar juni</t>
  </si>
  <si>
    <t>Försäljning pr mnd (tkr)</t>
  </si>
  <si>
    <t>jan</t>
  </si>
  <si>
    <t>jun</t>
  </si>
  <si>
    <t>Jacob</t>
  </si>
  <si>
    <t>Linn</t>
  </si>
  <si>
    <t>Ludde</t>
  </si>
  <si>
    <t xml:space="preserve">Peter </t>
  </si>
  <si>
    <t>Jessica</t>
  </si>
  <si>
    <t>Myyty merkki myyjittäin</t>
  </si>
  <si>
    <t>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</si>
</sst>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Bilförsäljning!$F$4</c:f>
              <c:strCache>
                <c:ptCount val="1"/>
                <c:pt idx="0">
                  <c:v> Toyota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Bilförsäljning!$G$4:$L$4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9-40A3-8087-1D28BCBF4D0F}"/>
            </c:ext>
          </c:extLst>
        </c:ser>
        <c:ser>
          <c:idx val="1"/>
          <c:order val="1"/>
          <c:tx>
            <c:strRef>
              <c:f>Bilförsäljning!$F$5</c:f>
              <c:strCache>
                <c:ptCount val="1"/>
                <c:pt idx="0">
                  <c:v> Volvo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Bilförsäljning!$G$5:$L$5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3921.2800000000007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9-40A3-8087-1D28BCBF4D0F}"/>
            </c:ext>
          </c:extLst>
        </c:ser>
        <c:ser>
          <c:idx val="2"/>
          <c:order val="2"/>
          <c:tx>
            <c:strRef>
              <c:f>Bilförsäljning!$F$6</c:f>
              <c:strCache>
                <c:ptCount val="1"/>
                <c:pt idx="0">
                  <c:v> Mercedes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Bilförsäljning!$G$6:$L$6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1965.04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9-40A3-8087-1D28BCBF4D0F}"/>
            </c:ext>
          </c:extLst>
        </c:ser>
        <c:ser>
          <c:idx val="3"/>
          <c:order val="3"/>
          <c:tx>
            <c:strRef>
              <c:f>Bilförsäljning!$F$7</c:f>
              <c:strCache>
                <c:ptCount val="1"/>
                <c:pt idx="0">
                  <c:v> Audi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Bilförsäljning!$G$7:$L$7</c:f>
              <c:numCache>
                <c:formatCode>_-* #\ ##0\ _k_r_-;\-* #\ ##0\ _k_r_-;_-* "-"??\ _k_r_-;_-@_-</c:formatCode>
                <c:ptCount val="6"/>
                <c:pt idx="0">
                  <c:v>2443.8584999999998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9-40A3-8087-1D28BCBF4D0F}"/>
            </c:ext>
          </c:extLst>
        </c:ser>
        <c:ser>
          <c:idx val="4"/>
          <c:order val="4"/>
          <c:tx>
            <c:strRef>
              <c:f>Bilförsäljning!$F$8</c:f>
              <c:strCache>
                <c:ptCount val="1"/>
                <c:pt idx="0">
                  <c:v> Hyundai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Bilförsäljning!$G$8:$L$8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49-40A3-8087-1D28BCBF4D0F}"/>
            </c:ext>
          </c:extLst>
        </c:ser>
        <c:ser>
          <c:idx val="5"/>
          <c:order val="5"/>
          <c:tx>
            <c:strRef>
              <c:f>Bilförsäljning!$F$9</c:f>
              <c:strCache>
                <c:ptCount val="1"/>
                <c:pt idx="0">
                  <c:v> Volkswagen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</c:strCache>
            </c:strRef>
          </c:cat>
          <c:val>
            <c:numRef>
              <c:f>Bilförsäljning!$G$9:$L$9</c:f>
              <c:numCache>
                <c:formatCode>_-* #\ ##0\ _k_r_-;\-* #\ ##0\ _k_r_-;_-* "-"??\ _k_r_-;_-@_-</c:formatCode>
                <c:ptCount val="6"/>
                <c:pt idx="0">
                  <c:v>2213.0639999999999</c:v>
                </c:pt>
                <c:pt idx="1">
                  <c:v>2262.2432000000003</c:v>
                </c:pt>
                <c:pt idx="2">
                  <c:v>2409.7808</c:v>
                </c:pt>
                <c:pt idx="3">
                  <c:v>2581.9079999999999</c:v>
                </c:pt>
                <c:pt idx="4">
                  <c:v>2827.8040000000001</c:v>
                </c:pt>
                <c:pt idx="5">
                  <c:v>2458.96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49-40A3-8087-1D28BCBF4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474288"/>
        <c:axId val="607472328"/>
      </c:lineChart>
      <c:catAx>
        <c:axId val="60747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07472328"/>
        <c:crosses val="autoZero"/>
        <c:auto val="1"/>
        <c:lblAlgn val="ctr"/>
        <c:lblOffset val="100"/>
        <c:noMultiLvlLbl val="0"/>
      </c:catAx>
      <c:valAx>
        <c:axId val="607472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0747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Bilförsäljning!$F$32</c:f>
              <c:strCache>
                <c:ptCount val="1"/>
                <c:pt idx="0">
                  <c:v>Toyota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Bilförsäljning!$G$32:$K$32</c:f>
              <c:numCache>
                <c:formatCode>General</c:formatCode>
                <c:ptCount val="5"/>
                <c:pt idx="0">
                  <c:v>10</c:v>
                </c:pt>
                <c:pt idx="1">
                  <c:v>15</c:v>
                </c:pt>
                <c:pt idx="2">
                  <c:v>10</c:v>
                </c:pt>
                <c:pt idx="3">
                  <c:v>11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7-4383-BF36-59E06E7B75E0}"/>
            </c:ext>
          </c:extLst>
        </c:ser>
        <c:ser>
          <c:idx val="1"/>
          <c:order val="1"/>
          <c:tx>
            <c:strRef>
              <c:f>Bilförsäljning!$F$33</c:f>
              <c:strCache>
                <c:ptCount val="1"/>
                <c:pt idx="0">
                  <c:v>Volvo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Bilförsäljning!$G$33:$K$33</c:f>
              <c:numCache>
                <c:formatCode>General</c:formatCode>
                <c:ptCount val="5"/>
                <c:pt idx="0">
                  <c:v>11</c:v>
                </c:pt>
                <c:pt idx="1">
                  <c:v>21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7-4383-BF36-59E06E7B75E0}"/>
            </c:ext>
          </c:extLst>
        </c:ser>
        <c:ser>
          <c:idx val="2"/>
          <c:order val="2"/>
          <c:tx>
            <c:strRef>
              <c:f>Bilförsäljning!$F$34</c:f>
              <c:strCache>
                <c:ptCount val="1"/>
                <c:pt idx="0">
                  <c:v>Mercedes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Bilförsäljning!$G$34:$K$34</c:f>
              <c:numCache>
                <c:formatCode>General</c:formatCode>
                <c:ptCount val="5"/>
                <c:pt idx="0">
                  <c:v>4</c:v>
                </c:pt>
                <c:pt idx="1">
                  <c:v>13</c:v>
                </c:pt>
                <c:pt idx="2">
                  <c:v>9</c:v>
                </c:pt>
                <c:pt idx="3">
                  <c:v>7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7-4383-BF36-59E06E7B75E0}"/>
            </c:ext>
          </c:extLst>
        </c:ser>
        <c:ser>
          <c:idx val="3"/>
          <c:order val="3"/>
          <c:tx>
            <c:strRef>
              <c:f>Bilförsäljning!$F$35</c:f>
              <c:strCache>
                <c:ptCount val="1"/>
                <c:pt idx="0">
                  <c:v>Audi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Bilförsäljning!$G$35:$K$35</c:f>
              <c:numCache>
                <c:formatCode>General</c:formatCode>
                <c:ptCount val="5"/>
                <c:pt idx="0">
                  <c:v>8</c:v>
                </c:pt>
                <c:pt idx="1">
                  <c:v>17</c:v>
                </c:pt>
                <c:pt idx="2">
                  <c:v>13</c:v>
                </c:pt>
                <c:pt idx="3">
                  <c:v>11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27-4383-BF36-59E06E7B75E0}"/>
            </c:ext>
          </c:extLst>
        </c:ser>
        <c:ser>
          <c:idx val="4"/>
          <c:order val="4"/>
          <c:tx>
            <c:strRef>
              <c:f>Bilförsäljning!$F$36</c:f>
              <c:strCache>
                <c:ptCount val="1"/>
                <c:pt idx="0">
                  <c:v>Hyundai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Bilförsäljning!$G$36:$K$36</c:f>
              <c:numCache>
                <c:formatCode>General</c:formatCode>
                <c:ptCount val="5"/>
                <c:pt idx="0">
                  <c:v>9</c:v>
                </c:pt>
                <c:pt idx="1">
                  <c:v>13</c:v>
                </c:pt>
                <c:pt idx="2">
                  <c:v>8</c:v>
                </c:pt>
                <c:pt idx="3">
                  <c:v>8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27-4383-BF36-59E06E7B75E0}"/>
            </c:ext>
          </c:extLst>
        </c:ser>
        <c:ser>
          <c:idx val="5"/>
          <c:order val="5"/>
          <c:tx>
            <c:strRef>
              <c:f>Bilförsäljning!$F$37</c:f>
              <c:strCache>
                <c:ptCount val="1"/>
                <c:pt idx="0">
                  <c:v>Volkswagen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Bilförsäljning!$G$31:$K$31</c:f>
              <c:strCache>
                <c:ptCount val="5"/>
                <c:pt idx="0">
                  <c:v>Jacob</c:v>
                </c:pt>
                <c:pt idx="1">
                  <c:v>Linn</c:v>
                </c:pt>
                <c:pt idx="2">
                  <c:v>Ludde</c:v>
                </c:pt>
                <c:pt idx="3">
                  <c:v>Peter </c:v>
                </c:pt>
                <c:pt idx="4">
                  <c:v>Jessica</c:v>
                </c:pt>
              </c:strCache>
            </c:strRef>
          </c:cat>
          <c:val>
            <c:numRef>
              <c:f>Bilförsäljning!$G$37:$K$37</c:f>
              <c:numCache>
                <c:formatCode>General</c:formatCode>
                <c:ptCount val="5"/>
                <c:pt idx="0">
                  <c:v>9</c:v>
                </c:pt>
                <c:pt idx="1">
                  <c:v>15</c:v>
                </c:pt>
                <c:pt idx="2">
                  <c:v>9</c:v>
                </c:pt>
                <c:pt idx="3">
                  <c:v>8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27-4383-BF36-59E06E7B7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7471152"/>
        <c:axId val="607473896"/>
      </c:barChart>
      <c:catAx>
        <c:axId val="6074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07473896"/>
        <c:crosses val="autoZero"/>
        <c:auto val="1"/>
        <c:lblAlgn val="ctr"/>
        <c:lblOffset val="100"/>
        <c:noMultiLvlLbl val="0"/>
      </c:catAx>
      <c:valAx>
        <c:axId val="607473896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60747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7620</xdr:rowOff>
    </xdr:from>
    <xdr:to>
      <xdr:col>11</xdr:col>
      <xdr:colOff>670560</xdr:colOff>
      <xdr:row>25</xdr:row>
      <xdr:rowOff>137160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7620</xdr:colOff>
      <xdr:row>39</xdr:row>
      <xdr:rowOff>15240</xdr:rowOff>
    </xdr:from>
    <xdr:to>
      <xdr:col>10</xdr:col>
      <xdr:colOff>472440</xdr:colOff>
      <xdr:row>54</xdr:row>
      <xdr:rowOff>15240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topLeftCell="A28" zoomScaleNormal="100" workbookViewId="0">
      <selection activeCell="L37" sqref="L37"/>
    </sheetView>
  </sheetViews>
  <sheetFormatPr defaultRowHeight="15" x14ac:dyDescent="0.25"/>
  <cols>
    <col min="1" max="1" width="3.7109375" customWidth="1"/>
    <col min="2" max="2" width="15" customWidth="1"/>
    <col min="3" max="5" width="9.5703125" customWidth="1"/>
    <col min="6" max="6" width="20.7109375" customWidth="1"/>
    <col min="7" max="8" width="9.5703125" customWidth="1"/>
    <col min="9" max="13" width="9.85546875" bestFit="1" customWidth="1"/>
  </cols>
  <sheetData>
    <row r="1" spans="2:13" ht="62.45" customHeight="1" thickBot="1" x14ac:dyDescent="0.6">
      <c r="B1" s="16" t="s">
        <v>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F2" s="8"/>
      <c r="G2" s="8"/>
    </row>
    <row r="3" spans="2:13" x14ac:dyDescent="0.25">
      <c r="B3" s="15" t="s">
        <v>12</v>
      </c>
      <c r="C3" s="15"/>
      <c r="F3" s="6" t="s">
        <v>13</v>
      </c>
      <c r="G3" s="7" t="s">
        <v>14</v>
      </c>
      <c r="H3" s="7" t="s">
        <v>0</v>
      </c>
      <c r="I3" s="7" t="s">
        <v>1</v>
      </c>
      <c r="J3" s="7" t="s">
        <v>10</v>
      </c>
      <c r="K3" s="7" t="s">
        <v>11</v>
      </c>
      <c r="L3" s="7" t="s">
        <v>15</v>
      </c>
      <c r="M3" s="6" t="s">
        <v>8</v>
      </c>
    </row>
    <row r="4" spans="2:13" x14ac:dyDescent="0.25">
      <c r="B4" t="s">
        <v>2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3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4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5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6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7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8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30" spans="6:12" x14ac:dyDescent="0.25">
      <c r="F30" s="3" t="s">
        <v>21</v>
      </c>
    </row>
    <row r="31" spans="6:12" x14ac:dyDescent="0.25">
      <c r="F31" s="6"/>
      <c r="G31" s="6" t="s">
        <v>16</v>
      </c>
      <c r="H31" s="6" t="s">
        <v>17</v>
      </c>
      <c r="I31" s="6" t="s">
        <v>18</v>
      </c>
      <c r="J31" s="6" t="s">
        <v>19</v>
      </c>
      <c r="K31" s="6" t="s">
        <v>20</v>
      </c>
      <c r="L31" s="6" t="s">
        <v>22</v>
      </c>
    </row>
    <row r="32" spans="6:12" x14ac:dyDescent="0.25">
      <c r="F32" t="s">
        <v>2</v>
      </c>
      <c r="G32">
        <v>10</v>
      </c>
      <c r="H32">
        <v>15</v>
      </c>
      <c r="I32">
        <v>10</v>
      </c>
      <c r="J32">
        <v>11</v>
      </c>
      <c r="K32">
        <v>13</v>
      </c>
      <c r="L32" s="3">
        <f t="shared" ref="L32:L38" si="3">SUM(G32:K32)</f>
        <v>59</v>
      </c>
    </row>
    <row r="33" spans="6:12" x14ac:dyDescent="0.25">
      <c r="F33" t="s">
        <v>3</v>
      </c>
      <c r="G33">
        <v>11</v>
      </c>
      <c r="H33">
        <v>21</v>
      </c>
      <c r="I33">
        <v>14</v>
      </c>
      <c r="J33">
        <v>10</v>
      </c>
      <c r="K33">
        <v>20</v>
      </c>
      <c r="L33" s="3">
        <f t="shared" si="3"/>
        <v>76</v>
      </c>
    </row>
    <row r="34" spans="6:12" x14ac:dyDescent="0.25">
      <c r="F34" t="s">
        <v>4</v>
      </c>
      <c r="G34">
        <v>4</v>
      </c>
      <c r="H34">
        <v>13</v>
      </c>
      <c r="I34">
        <v>9</v>
      </c>
      <c r="J34">
        <v>7</v>
      </c>
      <c r="K34">
        <v>14</v>
      </c>
      <c r="L34" s="3">
        <f t="shared" si="3"/>
        <v>47</v>
      </c>
    </row>
    <row r="35" spans="6:12" x14ac:dyDescent="0.25">
      <c r="F35" t="s">
        <v>5</v>
      </c>
      <c r="G35">
        <v>8</v>
      </c>
      <c r="H35">
        <v>17</v>
      </c>
      <c r="I35">
        <v>13</v>
      </c>
      <c r="J35">
        <v>11</v>
      </c>
      <c r="K35">
        <v>17</v>
      </c>
      <c r="L35" s="3">
        <f t="shared" si="3"/>
        <v>66</v>
      </c>
    </row>
    <row r="36" spans="6:12" x14ac:dyDescent="0.25">
      <c r="F36" t="s">
        <v>6</v>
      </c>
      <c r="G36">
        <v>9</v>
      </c>
      <c r="H36">
        <v>13</v>
      </c>
      <c r="I36">
        <v>8</v>
      </c>
      <c r="J36">
        <v>8</v>
      </c>
      <c r="K36">
        <v>11</v>
      </c>
      <c r="L36" s="3">
        <f t="shared" si="3"/>
        <v>49</v>
      </c>
    </row>
    <row r="37" spans="6:12" x14ac:dyDescent="0.25">
      <c r="F37" s="14" t="s">
        <v>7</v>
      </c>
      <c r="G37" s="14">
        <v>9</v>
      </c>
      <c r="H37" s="14">
        <v>15</v>
      </c>
      <c r="I37" s="14">
        <v>9</v>
      </c>
      <c r="J37" s="14">
        <v>8</v>
      </c>
      <c r="K37" s="14">
        <v>13</v>
      </c>
      <c r="L37" s="6">
        <f t="shared" si="3"/>
        <v>54</v>
      </c>
    </row>
    <row r="38" spans="6:12" x14ac:dyDescent="0.25">
      <c r="F38" s="13" t="s">
        <v>22</v>
      </c>
      <c r="G38" s="3">
        <f>SUM(G32:G37)</f>
        <v>51</v>
      </c>
      <c r="H38" s="3">
        <f>SUM(H32:H37)</f>
        <v>94</v>
      </c>
      <c r="I38" s="3">
        <f>SUM(I32:I37)</f>
        <v>63</v>
      </c>
      <c r="J38" s="3">
        <f>SUM(J32:J37)</f>
        <v>55</v>
      </c>
      <c r="K38" s="3">
        <f>SUM(K32:K37)</f>
        <v>88</v>
      </c>
      <c r="L3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2017-09-10T10:09:50Z</dcterms:modified>
</cp:coreProperties>
</file>