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arnesy Anställning\Courses\SE\Datavisualisering\"/>
    </mc:Choice>
  </mc:AlternateContent>
  <xr:revisionPtr revIDLastSave="0" documentId="13_ncr:1_{D944837B-E906-4131-8E8C-FACBE318711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Burndow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2" l="1"/>
  <c r="D11" i="2"/>
  <c r="D10" i="2"/>
  <c r="E10" i="2"/>
  <c r="F10" i="2"/>
  <c r="G10" i="2"/>
  <c r="H10" i="2"/>
  <c r="I10" i="2"/>
  <c r="J10" i="2"/>
  <c r="K10" i="2"/>
  <c r="D12" i="2" l="1"/>
  <c r="E11" i="2"/>
  <c r="F11" i="2"/>
  <c r="G11" i="2"/>
  <c r="H11" i="2"/>
  <c r="I11" i="2"/>
  <c r="J11" i="2"/>
  <c r="K11" i="2"/>
  <c r="C13" i="2"/>
  <c r="D13" i="2" s="1"/>
  <c r="E13" i="2" s="1"/>
  <c r="F13" i="2" s="1"/>
  <c r="G13" i="2" s="1"/>
  <c r="H13" i="2" s="1"/>
  <c r="I13" i="2" s="1"/>
  <c r="J13" i="2" s="1"/>
  <c r="K13" i="2" s="1"/>
  <c r="E12" i="2" l="1"/>
  <c r="F12" i="2" s="1"/>
  <c r="G12" i="2" s="1"/>
  <c r="H12" i="2" s="1"/>
  <c r="I12" i="2" s="1"/>
  <c r="J12" i="2" s="1"/>
  <c r="K12" i="2" s="1"/>
  <c r="L4" i="2"/>
  <c r="L5" i="2"/>
  <c r="L6" i="2"/>
  <c r="L3" i="2"/>
</calcChain>
</file>

<file path=xl/sharedStrings.xml><?xml version="1.0" encoding="utf-8"?>
<sst xmlns="http://schemas.openxmlformats.org/spreadsheetml/2006/main" count="29" uniqueCount="21">
  <si>
    <t>Start</t>
  </si>
  <si>
    <t>Settting</t>
  </si>
  <si>
    <t>Funktion</t>
  </si>
  <si>
    <t>Uppskattning</t>
  </si>
  <si>
    <t>Vecka 1</t>
  </si>
  <si>
    <t>Vecka 2</t>
  </si>
  <si>
    <t>Vecka 3</t>
  </si>
  <si>
    <t>Vecka 4</t>
  </si>
  <si>
    <t>Vecka 5</t>
  </si>
  <si>
    <t>Vecka 6</t>
  </si>
  <si>
    <t>Vecka 7</t>
  </si>
  <si>
    <t>Vecka 8</t>
  </si>
  <si>
    <t>Timmar kvar</t>
  </si>
  <si>
    <t>Planerade timma</t>
  </si>
  <si>
    <t>Verkliga timmar</t>
  </si>
  <si>
    <t>Kvarstående</t>
  </si>
  <si>
    <t>Idealburndown</t>
  </si>
  <si>
    <t>Categorier</t>
  </si>
  <si>
    <t>Synkronisering</t>
  </si>
  <si>
    <t>Konton</t>
  </si>
  <si>
    <t>Påminnelser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</si>
</sst>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 tint="-0.14999847407452621"/>
        <bgColor theme="0" tint="-0.14999847407452621"/>
      </patternFill>
    </fill>
  </fills>
  <borders count="3">
    <border>
      <left/>
      <right/>
      <top/>
      <bottom/>
      <diagonal/>
    </border>
    <border>
      <left/>
      <right/>
      <top/>
      <bottom style="medium">
        <color theme="1"/>
      </bottom>
      <diagonal/>
    </border>
    <border>
      <left/>
      <right/>
      <top style="medium">
        <color theme="1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2" xfId="0" applyFont="1" applyFill="1" applyBorder="1"/>
    <xf numFmtId="0" fontId="0" fillId="3" borderId="2" xfId="0" applyFont="1" applyFill="1" applyBorder="1"/>
    <xf numFmtId="0" fontId="0" fillId="0" borderId="0" xfId="0" applyFont="1" applyBorder="1"/>
    <xf numFmtId="0" fontId="0" fillId="3" borderId="0" xfId="0" applyFont="1" applyFill="1" applyBorder="1"/>
    <xf numFmtId="0" fontId="0" fillId="0" borderId="1" xfId="0" applyFont="1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Burndown</a:t>
            </a:r>
          </a:p>
          <a:p>
            <a:pPr>
              <a:defRPr/>
            </a:pP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Burndown!$B$10</c:f>
              <c:strCache>
                <c:ptCount val="1"/>
                <c:pt idx="0">
                  <c:v>Planerade timma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Burndown!$C$9:$K$9</c:f>
              <c:strCache>
                <c:ptCount val="9"/>
                <c:pt idx="0">
                  <c:v>Start</c:v>
                </c:pt>
                <c:pt idx="1">
                  <c:v>Vecka 1</c:v>
                </c:pt>
                <c:pt idx="2">
                  <c:v>Vecka 2</c:v>
                </c:pt>
                <c:pt idx="3">
                  <c:v>Vecka 3</c:v>
                </c:pt>
                <c:pt idx="4">
                  <c:v>Vecka 4</c:v>
                </c:pt>
                <c:pt idx="5">
                  <c:v>Vecka 5</c:v>
                </c:pt>
                <c:pt idx="6">
                  <c:v>Vecka 6</c:v>
                </c:pt>
                <c:pt idx="7">
                  <c:v>Vecka 7</c:v>
                </c:pt>
                <c:pt idx="8">
                  <c:v>Vecka 8</c:v>
                </c:pt>
              </c:strCache>
            </c:strRef>
          </c:cat>
          <c:val>
            <c:numRef>
              <c:f>Burndown!$C$10:$K$10</c:f>
              <c:numCache>
                <c:formatCode>General</c:formatCode>
                <c:ptCount val="9"/>
                <c:pt idx="1">
                  <c:v>30</c:v>
                </c:pt>
                <c:pt idx="2">
                  <c:v>30</c:v>
                </c:pt>
                <c:pt idx="3">
                  <c:v>30</c:v>
                </c:pt>
                <c:pt idx="4">
                  <c:v>30</c:v>
                </c:pt>
                <c:pt idx="5">
                  <c:v>30</c:v>
                </c:pt>
                <c:pt idx="6">
                  <c:v>30</c:v>
                </c:pt>
                <c:pt idx="7">
                  <c:v>30</c:v>
                </c:pt>
                <c:pt idx="8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C1-484A-BD0E-FE50C5084D7C}"/>
            </c:ext>
          </c:extLst>
        </c:ser>
        <c:ser>
          <c:idx val="1"/>
          <c:order val="1"/>
          <c:tx>
            <c:strRef>
              <c:f>Burndown!$B$11</c:f>
              <c:strCache>
                <c:ptCount val="1"/>
                <c:pt idx="0">
                  <c:v>Verkliga timmar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Burndown!$C$9:$K$9</c:f>
              <c:strCache>
                <c:ptCount val="9"/>
                <c:pt idx="0">
                  <c:v>Start</c:v>
                </c:pt>
                <c:pt idx="1">
                  <c:v>Vecka 1</c:v>
                </c:pt>
                <c:pt idx="2">
                  <c:v>Vecka 2</c:v>
                </c:pt>
                <c:pt idx="3">
                  <c:v>Vecka 3</c:v>
                </c:pt>
                <c:pt idx="4">
                  <c:v>Vecka 4</c:v>
                </c:pt>
                <c:pt idx="5">
                  <c:v>Vecka 5</c:v>
                </c:pt>
                <c:pt idx="6">
                  <c:v>Vecka 6</c:v>
                </c:pt>
                <c:pt idx="7">
                  <c:v>Vecka 7</c:v>
                </c:pt>
                <c:pt idx="8">
                  <c:v>Vecka 8</c:v>
                </c:pt>
              </c:strCache>
            </c:strRef>
          </c:cat>
          <c:val>
            <c:numRef>
              <c:f>Burndown!$C$11:$K$11</c:f>
              <c:numCache>
                <c:formatCode>General</c:formatCode>
                <c:ptCount val="9"/>
                <c:pt idx="1">
                  <c:v>45</c:v>
                </c:pt>
                <c:pt idx="2">
                  <c:v>33</c:v>
                </c:pt>
                <c:pt idx="3">
                  <c:v>11</c:v>
                </c:pt>
                <c:pt idx="4">
                  <c:v>16</c:v>
                </c:pt>
                <c:pt idx="5">
                  <c:v>20</c:v>
                </c:pt>
                <c:pt idx="6">
                  <c:v>40</c:v>
                </c:pt>
                <c:pt idx="7">
                  <c:v>26</c:v>
                </c:pt>
                <c:pt idx="8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C1-484A-BD0E-FE50C5084D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97231920"/>
        <c:axId val="69524128"/>
      </c:barChart>
      <c:lineChart>
        <c:grouping val="standard"/>
        <c:varyColors val="0"/>
        <c:ser>
          <c:idx val="2"/>
          <c:order val="2"/>
          <c:tx>
            <c:strRef>
              <c:f>Burndown!$B$12</c:f>
              <c:strCache>
                <c:ptCount val="1"/>
                <c:pt idx="0">
                  <c:v>Kvarstående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chemeClr val="accent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Burndown!$C$9:$K$9</c:f>
              <c:strCache>
                <c:ptCount val="9"/>
                <c:pt idx="0">
                  <c:v>Start</c:v>
                </c:pt>
                <c:pt idx="1">
                  <c:v>Vecka 1</c:v>
                </c:pt>
                <c:pt idx="2">
                  <c:v>Vecka 2</c:v>
                </c:pt>
                <c:pt idx="3">
                  <c:v>Vecka 3</c:v>
                </c:pt>
                <c:pt idx="4">
                  <c:v>Vecka 4</c:v>
                </c:pt>
                <c:pt idx="5">
                  <c:v>Vecka 5</c:v>
                </c:pt>
                <c:pt idx="6">
                  <c:v>Vecka 6</c:v>
                </c:pt>
                <c:pt idx="7">
                  <c:v>Vecka 7</c:v>
                </c:pt>
                <c:pt idx="8">
                  <c:v>Vecka 8</c:v>
                </c:pt>
              </c:strCache>
            </c:strRef>
          </c:cat>
          <c:val>
            <c:numRef>
              <c:f>Burndown!$C$12:$K$12</c:f>
              <c:numCache>
                <c:formatCode>General</c:formatCode>
                <c:ptCount val="9"/>
                <c:pt idx="0">
                  <c:v>240</c:v>
                </c:pt>
                <c:pt idx="1">
                  <c:v>195</c:v>
                </c:pt>
                <c:pt idx="2">
                  <c:v>162</c:v>
                </c:pt>
                <c:pt idx="3">
                  <c:v>151</c:v>
                </c:pt>
                <c:pt idx="4">
                  <c:v>135</c:v>
                </c:pt>
                <c:pt idx="5">
                  <c:v>115</c:v>
                </c:pt>
                <c:pt idx="6">
                  <c:v>75</c:v>
                </c:pt>
                <c:pt idx="7">
                  <c:v>49</c:v>
                </c:pt>
                <c:pt idx="8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C1-484A-BD0E-FE50C5084D7C}"/>
            </c:ext>
          </c:extLst>
        </c:ser>
        <c:ser>
          <c:idx val="3"/>
          <c:order val="3"/>
          <c:tx>
            <c:strRef>
              <c:f>Burndown!$B$13</c:f>
              <c:strCache>
                <c:ptCount val="1"/>
                <c:pt idx="0">
                  <c:v>Idealburndown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prstDash val="lgDash"/>
              <a:round/>
            </a:ln>
            <a:effectLst/>
          </c:spPr>
          <c:marker>
            <c:symbol val="none"/>
          </c:marker>
          <c:cat>
            <c:strRef>
              <c:f>Burndown!$C$9:$K$9</c:f>
              <c:strCache>
                <c:ptCount val="9"/>
                <c:pt idx="0">
                  <c:v>Start</c:v>
                </c:pt>
                <c:pt idx="1">
                  <c:v>Vecka 1</c:v>
                </c:pt>
                <c:pt idx="2">
                  <c:v>Vecka 2</c:v>
                </c:pt>
                <c:pt idx="3">
                  <c:v>Vecka 3</c:v>
                </c:pt>
                <c:pt idx="4">
                  <c:v>Vecka 4</c:v>
                </c:pt>
                <c:pt idx="5">
                  <c:v>Vecka 5</c:v>
                </c:pt>
                <c:pt idx="6">
                  <c:v>Vecka 6</c:v>
                </c:pt>
                <c:pt idx="7">
                  <c:v>Vecka 7</c:v>
                </c:pt>
                <c:pt idx="8">
                  <c:v>Vecka 8</c:v>
                </c:pt>
              </c:strCache>
            </c:strRef>
          </c:cat>
          <c:val>
            <c:numRef>
              <c:f>Burndown!$C$13:$K$13</c:f>
              <c:numCache>
                <c:formatCode>General</c:formatCode>
                <c:ptCount val="9"/>
                <c:pt idx="0">
                  <c:v>240</c:v>
                </c:pt>
                <c:pt idx="1">
                  <c:v>210</c:v>
                </c:pt>
                <c:pt idx="2">
                  <c:v>180</c:v>
                </c:pt>
                <c:pt idx="3">
                  <c:v>150</c:v>
                </c:pt>
                <c:pt idx="4">
                  <c:v>120</c:v>
                </c:pt>
                <c:pt idx="5">
                  <c:v>90</c:v>
                </c:pt>
                <c:pt idx="6">
                  <c:v>60</c:v>
                </c:pt>
                <c:pt idx="7">
                  <c:v>30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AC1-484A-BD0E-FE50C5084D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46459152"/>
        <c:axId val="69504576"/>
      </c:lineChart>
      <c:catAx>
        <c:axId val="2046459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9504576"/>
        <c:crosses val="autoZero"/>
        <c:auto val="1"/>
        <c:lblAlgn val="ctr"/>
        <c:lblOffset val="100"/>
        <c:noMultiLvlLbl val="0"/>
      </c:catAx>
      <c:valAx>
        <c:axId val="69504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2046459152"/>
        <c:crosses val="autoZero"/>
        <c:crossBetween val="between"/>
      </c:valAx>
      <c:valAx>
        <c:axId val="69524128"/>
        <c:scaling>
          <c:orientation val="minMax"/>
          <c:max val="3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2097231920"/>
        <c:crosses val="max"/>
        <c:crossBetween val="between"/>
      </c:valAx>
      <c:catAx>
        <c:axId val="20972319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9524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158115</xdr:colOff>
      <xdr:row>6</xdr:row>
      <xdr:rowOff>161925</xdr:rowOff>
    </xdr:from>
    <xdr:to>
      <xdr:col>20</xdr:col>
      <xdr:colOff>312420</xdr:colOff>
      <xdr:row>29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45C47F7-1722-4B52-B41F-67C6361A29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114299</xdr:colOff>
      <xdr:row>0</xdr:row>
      <xdr:rowOff>392028</xdr:rowOff>
    </xdr:to>
    <xdr:pic>
      <xdr:nvPicPr>
        <xdr:cNvPr id="3" name="Bildobjekt 2" descr="Learnesy">
          <a:extLst>
            <a:ext uri="{FF2B5EF4-FFF2-40B4-BE49-F238E27FC236}">
              <a16:creationId xmlns:a16="http://schemas.microsoft.com/office/drawing/2014/main" id="{D5206E3D-ECCA-4C0A-ABEB-5BF159C48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4" cy="392028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3A665-88C7-4222-B918-AB1BED6AEF55}">
  <dimension ref="A1:L13"/>
  <sheetViews>
    <sheetView tabSelected="1" zoomScaleNormal="100" workbookViewId="0">
      <selection activeCell="A2" sqref="A2"/>
    </sheetView>
  </sheetViews>
  <sheetFormatPr defaultRowHeight="15" x14ac:dyDescent="0.25"/>
  <cols>
    <col min="1" max="1" width="17" customWidth="1"/>
    <col min="2" max="2" width="16.28515625" bestFit="1" customWidth="1"/>
    <col min="3" max="3" width="15" customWidth="1"/>
    <col min="4" max="11" width="8.5703125" customWidth="1"/>
    <col min="12" max="12" width="14" customWidth="1"/>
    <col min="13" max="13" width="11.42578125" customWidth="1"/>
    <col min="14" max="14" width="8.85546875" customWidth="1"/>
  </cols>
  <sheetData>
    <row r="1" spans="1:12" ht="33" customHeight="1" thickBot="1" x14ac:dyDescent="0.3">
      <c r="A1" s="6"/>
      <c r="B1" s="6"/>
    </row>
    <row r="2" spans="1:12" ht="15.75" thickBot="1" x14ac:dyDescent="0.3"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</row>
    <row r="3" spans="1:12" x14ac:dyDescent="0.25">
      <c r="B3" s="2" t="s">
        <v>17</v>
      </c>
      <c r="C3" s="2">
        <v>60</v>
      </c>
      <c r="D3" s="2">
        <v>20</v>
      </c>
      <c r="E3" s="2">
        <v>8</v>
      </c>
      <c r="F3" s="2">
        <v>5</v>
      </c>
      <c r="G3" s="2">
        <v>1</v>
      </c>
      <c r="H3" s="2">
        <v>5</v>
      </c>
      <c r="I3" s="2">
        <v>10</v>
      </c>
      <c r="J3" s="2">
        <v>0</v>
      </c>
      <c r="K3" s="2">
        <v>1</v>
      </c>
      <c r="L3" s="2">
        <f>C3-(SUM(D3:K3))</f>
        <v>10</v>
      </c>
    </row>
    <row r="4" spans="1:12" x14ac:dyDescent="0.25">
      <c r="B4" s="3" t="s">
        <v>18</v>
      </c>
      <c r="C4" s="3">
        <v>60</v>
      </c>
      <c r="D4" s="3">
        <v>10</v>
      </c>
      <c r="E4" s="3">
        <v>5</v>
      </c>
      <c r="F4" s="3">
        <v>2</v>
      </c>
      <c r="G4" s="3">
        <v>2</v>
      </c>
      <c r="H4" s="3">
        <v>5</v>
      </c>
      <c r="I4" s="3">
        <v>10</v>
      </c>
      <c r="J4" s="3">
        <v>19</v>
      </c>
      <c r="K4" s="3">
        <v>2</v>
      </c>
      <c r="L4" s="3">
        <f t="shared" ref="L4:L6" si="0">C4-(SUM(D4:K4))</f>
        <v>5</v>
      </c>
    </row>
    <row r="5" spans="1:12" x14ac:dyDescent="0.25">
      <c r="B5" s="4" t="s">
        <v>19</v>
      </c>
      <c r="C5" s="4">
        <v>60</v>
      </c>
      <c r="D5" s="4">
        <v>5</v>
      </c>
      <c r="E5" s="4">
        <v>8</v>
      </c>
      <c r="F5" s="4">
        <v>2</v>
      </c>
      <c r="G5" s="4">
        <v>10</v>
      </c>
      <c r="H5" s="4">
        <v>5</v>
      </c>
      <c r="I5" s="4">
        <v>10</v>
      </c>
      <c r="J5" s="4">
        <v>5</v>
      </c>
      <c r="K5" s="4">
        <v>10</v>
      </c>
      <c r="L5" s="4">
        <f t="shared" si="0"/>
        <v>5</v>
      </c>
    </row>
    <row r="6" spans="1:12" ht="15.75" thickBot="1" x14ac:dyDescent="0.3">
      <c r="B6" s="5" t="s">
        <v>20</v>
      </c>
      <c r="C6" s="5">
        <v>60</v>
      </c>
      <c r="D6" s="5">
        <v>10</v>
      </c>
      <c r="E6" s="5">
        <v>12</v>
      </c>
      <c r="F6" s="5">
        <v>2</v>
      </c>
      <c r="G6" s="5">
        <v>3</v>
      </c>
      <c r="H6" s="5">
        <v>5</v>
      </c>
      <c r="I6" s="5">
        <v>10</v>
      </c>
      <c r="J6" s="5">
        <v>2</v>
      </c>
      <c r="K6" s="5">
        <v>10</v>
      </c>
      <c r="L6" s="5">
        <f t="shared" si="0"/>
        <v>6</v>
      </c>
    </row>
    <row r="8" spans="1:12" ht="15.75" thickBot="1" x14ac:dyDescent="0.3"/>
    <row r="9" spans="1:12" ht="15.75" thickBot="1" x14ac:dyDescent="0.3">
      <c r="B9" s="1" t="s">
        <v>1</v>
      </c>
      <c r="C9" s="1" t="s">
        <v>0</v>
      </c>
      <c r="D9" s="1" t="s">
        <v>4</v>
      </c>
      <c r="E9" s="1" t="s">
        <v>5</v>
      </c>
      <c r="F9" s="1" t="s">
        <v>6</v>
      </c>
      <c r="G9" s="1" t="s">
        <v>7</v>
      </c>
      <c r="H9" s="1" t="s">
        <v>8</v>
      </c>
      <c r="I9" s="1" t="s">
        <v>9</v>
      </c>
      <c r="J9" s="1" t="s">
        <v>10</v>
      </c>
      <c r="K9" s="1" t="s">
        <v>11</v>
      </c>
    </row>
    <row r="10" spans="1:12" x14ac:dyDescent="0.25">
      <c r="B10" s="2" t="s">
        <v>13</v>
      </c>
      <c r="C10" s="2"/>
      <c r="D10" s="2">
        <f>SUM($C$3:$C$6)/8</f>
        <v>30</v>
      </c>
      <c r="E10" s="2">
        <f t="shared" ref="E10:K10" si="1">SUM($C$3:$C$6)/8</f>
        <v>30</v>
      </c>
      <c r="F10" s="2">
        <f t="shared" si="1"/>
        <v>30</v>
      </c>
      <c r="G10" s="2">
        <f t="shared" si="1"/>
        <v>30</v>
      </c>
      <c r="H10" s="2">
        <f t="shared" si="1"/>
        <v>30</v>
      </c>
      <c r="I10" s="2">
        <f t="shared" si="1"/>
        <v>30</v>
      </c>
      <c r="J10" s="2">
        <f t="shared" si="1"/>
        <v>30</v>
      </c>
      <c r="K10" s="2">
        <f t="shared" si="1"/>
        <v>30</v>
      </c>
    </row>
    <row r="11" spans="1:12" x14ac:dyDescent="0.25">
      <c r="B11" s="3" t="s">
        <v>14</v>
      </c>
      <c r="C11" s="3"/>
      <c r="D11" s="3">
        <f>SUM(D3:D6)</f>
        <v>45</v>
      </c>
      <c r="E11" s="3">
        <f t="shared" ref="E11:K11" si="2">SUM(E3:E6)</f>
        <v>33</v>
      </c>
      <c r="F11" s="3">
        <f t="shared" si="2"/>
        <v>11</v>
      </c>
      <c r="G11" s="3">
        <f t="shared" si="2"/>
        <v>16</v>
      </c>
      <c r="H11" s="3">
        <f t="shared" si="2"/>
        <v>20</v>
      </c>
      <c r="I11" s="3">
        <f t="shared" si="2"/>
        <v>40</v>
      </c>
      <c r="J11" s="3">
        <f t="shared" si="2"/>
        <v>26</v>
      </c>
      <c r="K11" s="3">
        <f t="shared" si="2"/>
        <v>23</v>
      </c>
    </row>
    <row r="12" spans="1:12" x14ac:dyDescent="0.25">
      <c r="B12" s="4" t="s">
        <v>15</v>
      </c>
      <c r="C12" s="4">
        <f>SUM(C3:C6)</f>
        <v>240</v>
      </c>
      <c r="D12" s="4">
        <f>C12-D11</f>
        <v>195</v>
      </c>
      <c r="E12" s="4">
        <f t="shared" ref="E12:K12" si="3">D12-E11</f>
        <v>162</v>
      </c>
      <c r="F12" s="4">
        <f t="shared" si="3"/>
        <v>151</v>
      </c>
      <c r="G12" s="4">
        <f t="shared" si="3"/>
        <v>135</v>
      </c>
      <c r="H12" s="4">
        <f t="shared" si="3"/>
        <v>115</v>
      </c>
      <c r="I12" s="4">
        <f t="shared" si="3"/>
        <v>75</v>
      </c>
      <c r="J12" s="4">
        <f t="shared" si="3"/>
        <v>49</v>
      </c>
      <c r="K12" s="4">
        <f t="shared" si="3"/>
        <v>26</v>
      </c>
    </row>
    <row r="13" spans="1:12" ht="15.75" thickBot="1" x14ac:dyDescent="0.3">
      <c r="B13" s="5" t="s">
        <v>16</v>
      </c>
      <c r="C13" s="5">
        <f>SUM(C3:C6)</f>
        <v>240</v>
      </c>
      <c r="D13" s="5">
        <f>C13-D10</f>
        <v>210</v>
      </c>
      <c r="E13" s="5">
        <f t="shared" ref="E13:K13" si="4">D13-E10</f>
        <v>180</v>
      </c>
      <c r="F13" s="5">
        <f t="shared" si="4"/>
        <v>150</v>
      </c>
      <c r="G13" s="5">
        <f t="shared" si="4"/>
        <v>120</v>
      </c>
      <c r="H13" s="5">
        <f t="shared" si="4"/>
        <v>90</v>
      </c>
      <c r="I13" s="5">
        <f t="shared" si="4"/>
        <v>60</v>
      </c>
      <c r="J13" s="5">
        <f t="shared" si="4"/>
        <v>30</v>
      </c>
      <c r="K13" s="5">
        <f t="shared" si="4"/>
        <v>0</v>
      </c>
    </row>
  </sheetData>
  <mergeCells count="1">
    <mergeCell ref="A1:B1"/>
  </mergeCells>
  <phoneticPr fontId="2" type="noConversion"/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Burndown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Learnesy</dc:creator>
  <cp:lastModifiedBy>Henrik Persson</cp:lastModifiedBy>
  <dcterms:created xsi:type="dcterms:W3CDTF">2017-03-11T18:37:14Z</dcterms:created>
  <dcterms:modified xsi:type="dcterms:W3CDTF">2021-09-21T08:16:38Z</dcterms:modified>
</cp:coreProperties>
</file>