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Users\mhand\Documents\Learnesy\Kurser och utbildning\Uppgifter och case\Färdiga övningar\Extra övningsuppgifter - Till grundkursen\"/>
    </mc:Choice>
  </mc:AlternateContent>
  <xr:revisionPtr revIDLastSave="0" documentId="13_ncr:1_{FB507B68-FE24-4155-94AB-451983D75BA0}" xr6:coauthVersionLast="31" xr6:coauthVersionMax="31" xr10:uidLastSave="{00000000-0000-0000-0000-000000000000}"/>
  <bookViews>
    <workbookView xWindow="0" yWindow="0" windowWidth="19200" windowHeight="6940" xr2:uid="{00000000-000D-0000-FFFF-FFFF00000000}"/>
  </bookViews>
  <sheets>
    <sheet name="Uppgift" sheetId="7" r:id="rId1"/>
    <sheet name="Facit" sheetId="5" r:id="rId2"/>
    <sheet name="Utbildning" sheetId="3" state="hidden" r:id="rId3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5" l="1"/>
  <c r="H16" i="5" s="1"/>
  <c r="G17" i="5"/>
  <c r="H17" i="5" s="1"/>
  <c r="G18" i="5"/>
  <c r="H18" i="5" s="1"/>
  <c r="G19" i="5"/>
  <c r="H19" i="5" s="1"/>
  <c r="G20" i="5"/>
  <c r="H20" i="5" s="1"/>
  <c r="G21" i="5"/>
  <c r="H21" i="5" s="1"/>
  <c r="G15" i="5"/>
  <c r="F22" i="5"/>
  <c r="F23" i="5" s="1"/>
  <c r="E22" i="5"/>
  <c r="E23" i="5" s="1"/>
  <c r="G23" i="5" l="1"/>
  <c r="H15" i="5"/>
  <c r="G22" i="5"/>
  <c r="H22" i="5" s="1"/>
  <c r="H23" i="5" l="1"/>
</calcChain>
</file>

<file path=xl/sharedStrings.xml><?xml version="1.0" encoding="utf-8"?>
<sst xmlns="http://schemas.openxmlformats.org/spreadsheetml/2006/main" count="126" uniqueCount="51">
  <si>
    <t>Antal timmar</t>
  </si>
  <si>
    <t>Lena</t>
  </si>
  <si>
    <t>Namn</t>
  </si>
  <si>
    <t>Avdelning</t>
  </si>
  <si>
    <t xml:space="preserve">Timlön </t>
  </si>
  <si>
    <t>Utbetalt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</si>
  <si>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</si>
  <si>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</si>
  <si>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</si>
  <si>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</si>
  <si>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</si>
  <si>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</si>
  <si>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</si>
  <si>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</si>
  <si>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</si>
  <si>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</si>
  <si>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Summa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</si>
  <si>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</si>
  <si>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</si>
  <si>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</si>
  <si>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</si>
  <si>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</si>
  <si>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</si>
  <si>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</si>
  <si>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</si>
  <si>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</si>
  <si>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</si>
  <si>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</si>
  <si>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</si>
  <si>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</si>
  <si>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</si>
  <si>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Lönejustering:</t>
  </si>
  <si>
    <t>Ny lön</t>
  </si>
  <si>
    <t xml:space="preserve">Gör följande: </t>
  </si>
  <si>
    <t>Lönelista</t>
  </si>
  <si>
    <t>Joe</t>
  </si>
  <si>
    <t>Miriam</t>
  </si>
  <si>
    <t>Ursula</t>
  </si>
  <si>
    <t>Ny anställd</t>
  </si>
  <si>
    <t>a)</t>
  </si>
  <si>
    <t>b)</t>
  </si>
  <si>
    <t>c)</t>
  </si>
  <si>
    <t>d)</t>
  </si>
  <si>
    <t>e)</t>
  </si>
  <si>
    <t>Formatera tabellen på ett passande sätt</t>
  </si>
  <si>
    <t xml:space="preserve">f) </t>
  </si>
  <si>
    <t>Räkna ut total utbetald lön i cellerna G15-G22</t>
  </si>
  <si>
    <t xml:space="preserve">Räkna ut ny total utbetald lön i cellerna H15-H22 genom att skapa en formel med referens till cell H12. Referensen ska vara absolut. </t>
  </si>
  <si>
    <t>Ändra lönejusteringen i cell H12 till 1,5% och verifiera att talen cellerna H15-H22 uppdateras.</t>
  </si>
  <si>
    <t>Lägg in totalsumma i cellerna E23-H23</t>
  </si>
  <si>
    <t xml:space="preserve">Lägg in en ny anställd efter Joe som har arbetat 10% mer timmar än Jakob, och som har 5% lägre timlönän Lena.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</si>
</sst>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\ _k_r_-;\-* #,##0\ _k_r_-;_-* &quot;-&quot;??\ _k_r_-;_-@_-"/>
    <numFmt numFmtId="166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165" fontId="0" fillId="0" borderId="0" xfId="1" applyNumberFormat="1" applyFont="1"/>
    <xf numFmtId="0" fontId="0" fillId="0" borderId="1" xfId="0" applyFont="1" applyBorder="1"/>
    <xf numFmtId="0" fontId="2" fillId="2" borderId="0" xfId="0" applyFont="1" applyFill="1"/>
    <xf numFmtId="0" fontId="0" fillId="0" borderId="0" xfId="0" applyFont="1"/>
    <xf numFmtId="165" fontId="3" fillId="0" borderId="0" xfId="1" applyNumberFormat="1" applyFont="1"/>
    <xf numFmtId="165" fontId="0" fillId="0" borderId="0" xfId="0" applyNumberFormat="1"/>
    <xf numFmtId="0" fontId="0" fillId="0" borderId="2" xfId="0" applyBorder="1"/>
    <xf numFmtId="0" fontId="5" fillId="3" borderId="0" xfId="0" applyFont="1" applyFill="1"/>
    <xf numFmtId="0" fontId="0" fillId="3" borderId="0" xfId="0" applyFill="1"/>
    <xf numFmtId="0" fontId="4" fillId="3" borderId="3" xfId="0" applyFont="1" applyFill="1" applyBorder="1"/>
    <xf numFmtId="0" fontId="0" fillId="0" borderId="3" xfId="0" applyBorder="1"/>
    <xf numFmtId="165" fontId="0" fillId="0" borderId="3" xfId="0" applyNumberFormat="1" applyBorder="1"/>
    <xf numFmtId="0" fontId="0" fillId="0" borderId="3" xfId="0" applyFill="1" applyBorder="1"/>
    <xf numFmtId="165" fontId="4" fillId="3" borderId="3" xfId="0" applyNumberFormat="1" applyFont="1" applyFill="1" applyBorder="1"/>
    <xf numFmtId="0" fontId="0" fillId="0" borderId="5" xfId="0" applyBorder="1"/>
    <xf numFmtId="165" fontId="0" fillId="0" borderId="5" xfId="0" applyNumberFormat="1" applyBorder="1"/>
    <xf numFmtId="0" fontId="4" fillId="3" borderId="4" xfId="0" applyFont="1" applyFill="1" applyBorder="1"/>
    <xf numFmtId="165" fontId="4" fillId="0" borderId="5" xfId="0" applyNumberFormat="1" applyFont="1" applyBorder="1"/>
    <xf numFmtId="165" fontId="4" fillId="0" borderId="3" xfId="0" applyNumberFormat="1" applyFont="1" applyBorder="1"/>
    <xf numFmtId="0" fontId="6" fillId="0" borderId="0" xfId="0" applyFont="1" applyFill="1" applyBorder="1"/>
    <xf numFmtId="0" fontId="0" fillId="0" borderId="0" xfId="0" applyFont="1" applyFill="1" applyBorder="1"/>
    <xf numFmtId="165" fontId="0" fillId="0" borderId="0" xfId="0" applyNumberFormat="1" applyFont="1" applyFill="1" applyBorder="1"/>
    <xf numFmtId="166" fontId="7" fillId="4" borderId="2" xfId="0" applyNumberFormat="1" applyFont="1" applyFill="1" applyBorder="1"/>
    <xf numFmtId="166" fontId="8" fillId="0" borderId="0" xfId="0" applyNumberFormat="1" applyFont="1" applyFill="1" applyBorder="1"/>
  </cellXfs>
  <cellStyles count="2">
    <cellStyle name="Normal" xfId="0" builtinId="0"/>
    <cellStyle name="Tusental" xfId="1" builtinId="3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learnesy.com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learnesy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21166</xdr:colOff>
      <xdr:row>0</xdr:row>
      <xdr:rowOff>63500</xdr:rowOff>
    </xdr:from>
    <xdr:to>
      <xdr:col>0</xdr:col>
      <xdr:colOff>783166</xdr:colOff>
      <xdr:row>0</xdr:row>
      <xdr:rowOff>224497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65C2A7-37CD-4814-ACB1-9BA9C655F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6" y="63500"/>
          <a:ext cx="762000" cy="160997"/>
        </a:xfrm>
        <a:prstGeom prst="rect">
          <a:avLst/>
        </a:prstGeom>
      </xdr:spPr>
    </xdr:pic>
    <xdr:clientData/>
  </xdr:twoCellAnchor>
  <xdr:twoCellAnchor>
    <xdr:from>
      <xdr:col>13</xdr:col>
      <xdr:colOff>63501</xdr:colOff>
      <xdr:row>1</xdr:row>
      <xdr:rowOff>56445</xdr:rowOff>
    </xdr:from>
    <xdr:to>
      <xdr:col>16</xdr:col>
      <xdr:colOff>319617</xdr:colOff>
      <xdr:row>6</xdr:row>
      <xdr:rowOff>21166</xdr:rowOff>
    </xdr:to>
    <xdr:sp macro="" textlink="">
      <xdr:nvSpPr>
        <xdr:cNvPr id="4" name="textruta 3">
          <a:extLst>
            <a:ext uri="{FF2B5EF4-FFF2-40B4-BE49-F238E27FC236}">
              <a16:creationId xmlns:a16="http://schemas.microsoft.com/office/drawing/2014/main" id="{3B0186B5-08D7-4261-B4AB-B80B0B5788D9}"/>
            </a:ext>
          </a:extLst>
        </xdr:cNvPr>
        <xdr:cNvSpPr txBox="1"/>
      </xdr:nvSpPr>
      <xdr:spPr>
        <a:xfrm>
          <a:off x="8882945" y="352778"/>
          <a:ext cx="2076450" cy="881944"/>
        </a:xfrm>
        <a:prstGeom prst="rect">
          <a:avLst/>
        </a:prstGeom>
        <a:ln/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r>
            <a:rPr lang="sv-SE" sz="1100" b="1"/>
            <a:t>Nyttiga</a:t>
          </a:r>
          <a:r>
            <a:rPr lang="sv-SE" sz="1100" b="1" baseline="0"/>
            <a:t> lektioner från Learnesy </a:t>
          </a:r>
        </a:p>
        <a:p>
          <a:r>
            <a:rPr lang="sv-SE" sz="1100" b="1" baseline="0"/>
            <a:t>Kurs Excel Komplett</a:t>
          </a:r>
        </a:p>
        <a:p>
          <a:r>
            <a:rPr lang="sv-SE" sz="1100" b="1" baseline="0"/>
            <a:t>- 3.1-3.6</a:t>
          </a:r>
        </a:p>
        <a:p>
          <a:r>
            <a:rPr lang="sv-SE" sz="1100" b="1" baseline="0"/>
            <a:t>- 4.1-4.8</a:t>
          </a:r>
        </a:p>
        <a:p>
          <a:endParaRPr lang="sv-SE" sz="1100" b="1" baseline="0"/>
        </a:p>
        <a:p>
          <a:endParaRPr lang="sv-SE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21166</xdr:colOff>
      <xdr:row>0</xdr:row>
      <xdr:rowOff>56445</xdr:rowOff>
    </xdr:from>
    <xdr:to>
      <xdr:col>0</xdr:col>
      <xdr:colOff>783166</xdr:colOff>
      <xdr:row>0</xdr:row>
      <xdr:rowOff>217442</xdr:rowOff>
    </xdr:to>
    <xdr:pic>
      <xdr:nvPicPr>
        <xdr:cNvPr id="3" name="Bildobjekt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1B48A4-58E8-4918-8EF7-7B073FE83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6" y="56445"/>
          <a:ext cx="762000" cy="16099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13" displayName="Tabell13" ref="A4:G11" headerRowDxfId="11" dataDxfId="10" dataCellStyle="Tusental">
  <autoFilter ref="A4:G11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xr3:uid="{00000000-0010-0000-0000-000001000000}" name="Namn" totalsRowLabel="Summa"/>
    <tableColumn id="2" xr3:uid="{00000000-0010-0000-0000-000002000000}" name="Avdelning"/>
    <tableColumn id="3" xr3:uid="{00000000-0010-0000-0000-000003000000}" name="Ska gå utbildning" totalsRowFunction="sum" dataDxfId="9" totalsRowDxfId="8" dataCellStyle="Tusental"/>
    <tableColumn id="4" xr3:uid="{00000000-0010-0000-0000-000004000000}" name="Del 1" totalsRowFunction="sum" dataDxfId="7" totalsRowDxfId="6" dataCellStyle="Tusental"/>
    <tableColumn id="5" xr3:uid="{00000000-0010-0000-0000-000005000000}" name="Del 2 " totalsRowFunction="sum" dataDxfId="5" totalsRowDxfId="4" dataCellStyle="Tusental"/>
    <tableColumn id="6" xr3:uid="{00000000-0010-0000-0000-000006000000}" name="Del 3" dataDxfId="3" totalsRowDxfId="2" dataCellStyle="Tusental"/>
    <tableColumn id="15" xr3:uid="{00000000-0010-0000-0000-00000F000000}" name="Del 4" dataDxfId="1" totalsRowDxfId="0" dataCellStyle="Tusen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8FB92-F65F-4283-A5C4-01118818ADE6}">
  <dimension ref="B1:H22"/>
  <sheetViews>
    <sheetView tabSelected="1" zoomScale="90" zoomScaleNormal="90" workbookViewId="0">
      <selection activeCell="S4" sqref="S4"/>
    </sheetView>
  </sheetViews>
  <sheetFormatPr defaultRowHeight="14.5" x14ac:dyDescent="0.35"/>
  <cols>
    <col min="1" max="1" width="11.26953125" customWidth="1"/>
    <col min="2" max="2" width="2.6328125" bestFit="1" customWidth="1"/>
    <col min="3" max="3" width="11.453125" customWidth="1"/>
    <col min="4" max="4" width="13.54296875" bestFit="1" customWidth="1"/>
    <col min="5" max="5" width="12" bestFit="1" customWidth="1"/>
    <col min="6" max="6" width="7.81640625" bestFit="1" customWidth="1"/>
    <col min="7" max="7" width="14.1796875" bestFit="1" customWidth="1"/>
    <col min="8" max="8" width="12.453125" bestFit="1" customWidth="1"/>
    <col min="9" max="9" width="6.26953125" customWidth="1"/>
  </cols>
  <sheetData>
    <row r="1" spans="2:8" ht="23.5" customHeight="1" x14ac:dyDescent="0.35"/>
    <row r="2" spans="2:8" x14ac:dyDescent="0.35">
      <c r="C2" t="s">
        <v>33</v>
      </c>
    </row>
    <row r="3" spans="2:8" x14ac:dyDescent="0.35">
      <c r="B3" t="s">
        <v>39</v>
      </c>
      <c r="C3" t="s">
        <v>50</v>
      </c>
    </row>
    <row r="4" spans="2:8" x14ac:dyDescent="0.35">
      <c r="B4" t="s">
        <v>40</v>
      </c>
      <c r="C4" t="s">
        <v>46</v>
      </c>
    </row>
    <row r="5" spans="2:8" x14ac:dyDescent="0.35">
      <c r="B5" t="s">
        <v>41</v>
      </c>
      <c r="C5" t="s">
        <v>47</v>
      </c>
    </row>
    <row r="6" spans="2:8" x14ac:dyDescent="0.35">
      <c r="B6" t="s">
        <v>42</v>
      </c>
      <c r="C6" t="s">
        <v>48</v>
      </c>
    </row>
    <row r="7" spans="2:8" x14ac:dyDescent="0.35">
      <c r="B7" t="s">
        <v>43</v>
      </c>
      <c r="C7" t="s">
        <v>49</v>
      </c>
    </row>
    <row r="8" spans="2:8" x14ac:dyDescent="0.35">
      <c r="B8" t="s">
        <v>45</v>
      </c>
      <c r="C8" t="s">
        <v>44</v>
      </c>
    </row>
    <row r="12" spans="2:8" ht="15.5" x14ac:dyDescent="0.35">
      <c r="C12" s="20" t="s">
        <v>34</v>
      </c>
      <c r="D12" s="21"/>
      <c r="E12" s="21"/>
      <c r="F12" s="21"/>
      <c r="G12" s="21" t="s">
        <v>31</v>
      </c>
      <c r="H12" s="24">
        <v>2.1000000000000001E-2</v>
      </c>
    </row>
    <row r="13" spans="2:8" x14ac:dyDescent="0.35">
      <c r="C13" s="21"/>
      <c r="D13" s="21"/>
      <c r="E13" s="21"/>
      <c r="F13" s="21"/>
      <c r="G13" s="21"/>
      <c r="H13" s="22"/>
    </row>
    <row r="14" spans="2:8" x14ac:dyDescent="0.35">
      <c r="C14" s="21" t="s">
        <v>2</v>
      </c>
      <c r="D14" s="21" t="s">
        <v>3</v>
      </c>
      <c r="E14" s="21" t="s">
        <v>0</v>
      </c>
      <c r="F14" s="21" t="s">
        <v>4</v>
      </c>
      <c r="G14" s="21" t="s">
        <v>5</v>
      </c>
      <c r="H14" s="21" t="s">
        <v>32</v>
      </c>
    </row>
    <row r="15" spans="2:8" x14ac:dyDescent="0.35">
      <c r="C15" s="21" t="s">
        <v>1</v>
      </c>
      <c r="D15" s="21" t="s">
        <v>12</v>
      </c>
      <c r="E15" s="22">
        <v>138</v>
      </c>
      <c r="F15" s="22">
        <v>110</v>
      </c>
      <c r="G15" s="22"/>
      <c r="H15" s="22"/>
    </row>
    <row r="16" spans="2:8" x14ac:dyDescent="0.35">
      <c r="C16" s="21" t="s">
        <v>6</v>
      </c>
      <c r="D16" s="21" t="s">
        <v>13</v>
      </c>
      <c r="E16" s="22">
        <v>80</v>
      </c>
      <c r="F16" s="22">
        <v>88.5</v>
      </c>
      <c r="G16" s="22"/>
      <c r="H16" s="22"/>
    </row>
    <row r="17" spans="3:8" x14ac:dyDescent="0.35">
      <c r="C17" s="21" t="s">
        <v>7</v>
      </c>
      <c r="D17" s="21" t="s">
        <v>14</v>
      </c>
      <c r="E17" s="22">
        <v>140</v>
      </c>
      <c r="F17" s="22">
        <v>87.5</v>
      </c>
      <c r="G17" s="22"/>
      <c r="H17" s="22"/>
    </row>
    <row r="18" spans="3:8" x14ac:dyDescent="0.35">
      <c r="C18" s="21" t="s">
        <v>36</v>
      </c>
      <c r="D18" s="21" t="s">
        <v>15</v>
      </c>
      <c r="E18" s="22">
        <v>145</v>
      </c>
      <c r="F18" s="22">
        <v>100</v>
      </c>
      <c r="G18" s="22"/>
      <c r="H18" s="22"/>
    </row>
    <row r="19" spans="3:8" x14ac:dyDescent="0.35">
      <c r="C19" s="21" t="s">
        <v>9</v>
      </c>
      <c r="D19" s="21" t="s">
        <v>15</v>
      </c>
      <c r="E19" s="22">
        <v>150</v>
      </c>
      <c r="F19" s="22">
        <v>95</v>
      </c>
      <c r="G19" s="22"/>
      <c r="H19" s="22"/>
    </row>
    <row r="20" spans="3:8" x14ac:dyDescent="0.35">
      <c r="C20" s="21" t="s">
        <v>37</v>
      </c>
      <c r="D20" s="21" t="s">
        <v>12</v>
      </c>
      <c r="E20" s="22">
        <v>129</v>
      </c>
      <c r="F20" s="22">
        <v>98</v>
      </c>
      <c r="G20" s="22"/>
      <c r="H20" s="22"/>
    </row>
    <row r="21" spans="3:8" x14ac:dyDescent="0.35">
      <c r="C21" s="21" t="s">
        <v>35</v>
      </c>
      <c r="D21" s="21" t="s">
        <v>14</v>
      </c>
      <c r="E21" s="22">
        <v>136</v>
      </c>
      <c r="F21" s="22">
        <v>86</v>
      </c>
      <c r="G21" s="22"/>
      <c r="H21" s="22"/>
    </row>
    <row r="22" spans="3:8" x14ac:dyDescent="0.35">
      <c r="C22" s="21" t="s">
        <v>16</v>
      </c>
      <c r="D22" s="21"/>
      <c r="E22" s="22"/>
      <c r="F22" s="22"/>
      <c r="G22" s="22"/>
      <c r="H22" s="22"/>
    </row>
  </sheetData>
  <pageMargins left="0.7" right="0.7" top="0.75" bottom="0.75" header="0.3" footer="0.3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2DD4D-EAC2-4E39-8D76-772DA3D99849}">
  <sheetPr>
    <tabColor theme="9"/>
  </sheetPr>
  <dimension ref="B1:H23"/>
  <sheetViews>
    <sheetView zoomScale="90" zoomScaleNormal="90" workbookViewId="0">
      <selection activeCell="I23" sqref="I23"/>
    </sheetView>
  </sheetViews>
  <sheetFormatPr defaultRowHeight="14.5" x14ac:dyDescent="0.35"/>
  <cols>
    <col min="1" max="1" width="11.26953125" customWidth="1"/>
    <col min="2" max="2" width="2.6328125" bestFit="1" customWidth="1"/>
    <col min="3" max="3" width="11.453125" customWidth="1"/>
    <col min="4" max="4" width="13.54296875" bestFit="1" customWidth="1"/>
    <col min="5" max="5" width="12" bestFit="1" customWidth="1"/>
    <col min="6" max="6" width="7.81640625" bestFit="1" customWidth="1"/>
    <col min="7" max="7" width="14.1796875" bestFit="1" customWidth="1"/>
    <col min="8" max="8" width="12.453125" bestFit="1" customWidth="1"/>
    <col min="9" max="9" width="6.26953125" customWidth="1"/>
  </cols>
  <sheetData>
    <row r="1" spans="2:8" ht="23.5" customHeight="1" x14ac:dyDescent="0.35"/>
    <row r="2" spans="2:8" x14ac:dyDescent="0.35">
      <c r="C2" t="s">
        <v>33</v>
      </c>
    </row>
    <row r="3" spans="2:8" x14ac:dyDescent="0.35">
      <c r="B3" t="s">
        <v>39</v>
      </c>
      <c r="C3" t="s">
        <v>50</v>
      </c>
    </row>
    <row r="4" spans="2:8" x14ac:dyDescent="0.35">
      <c r="B4" t="s">
        <v>40</v>
      </c>
      <c r="C4" t="s">
        <v>46</v>
      </c>
    </row>
    <row r="5" spans="2:8" x14ac:dyDescent="0.35">
      <c r="B5" t="s">
        <v>41</v>
      </c>
      <c r="C5" t="s">
        <v>47</v>
      </c>
    </row>
    <row r="6" spans="2:8" x14ac:dyDescent="0.35">
      <c r="B6" t="s">
        <v>42</v>
      </c>
      <c r="C6" t="s">
        <v>48</v>
      </c>
    </row>
    <row r="7" spans="2:8" x14ac:dyDescent="0.35">
      <c r="B7" t="s">
        <v>43</v>
      </c>
      <c r="C7" t="s">
        <v>49</v>
      </c>
    </row>
    <row r="8" spans="2:8" x14ac:dyDescent="0.35">
      <c r="B8" t="s">
        <v>45</v>
      </c>
      <c r="C8" t="s">
        <v>44</v>
      </c>
    </row>
    <row r="12" spans="2:8" ht="15.5" x14ac:dyDescent="0.35">
      <c r="C12" s="8" t="s">
        <v>34</v>
      </c>
      <c r="D12" s="9"/>
      <c r="G12" s="7" t="s">
        <v>31</v>
      </c>
      <c r="H12" s="23">
        <v>2.1000000000000001E-2</v>
      </c>
    </row>
    <row r="13" spans="2:8" x14ac:dyDescent="0.35">
      <c r="H13" s="6"/>
    </row>
    <row r="14" spans="2:8" ht="15" thickBot="1" x14ac:dyDescent="0.4">
      <c r="C14" s="17" t="s">
        <v>2</v>
      </c>
      <c r="D14" s="17" t="s">
        <v>3</v>
      </c>
      <c r="E14" s="17" t="s">
        <v>0</v>
      </c>
      <c r="F14" s="17" t="s">
        <v>4</v>
      </c>
      <c r="G14" s="17" t="s">
        <v>5</v>
      </c>
      <c r="H14" s="17" t="s">
        <v>32</v>
      </c>
    </row>
    <row r="15" spans="2:8" x14ac:dyDescent="0.35">
      <c r="C15" s="15" t="s">
        <v>1</v>
      </c>
      <c r="D15" s="15" t="s">
        <v>12</v>
      </c>
      <c r="E15" s="16">
        <v>138</v>
      </c>
      <c r="F15" s="16">
        <v>110</v>
      </c>
      <c r="G15" s="16">
        <f>E15*F15</f>
        <v>15180</v>
      </c>
      <c r="H15" s="18">
        <f>G15*(1+$H$12)</f>
        <v>15498.779999999999</v>
      </c>
    </row>
    <row r="16" spans="2:8" x14ac:dyDescent="0.35">
      <c r="C16" s="11" t="s">
        <v>6</v>
      </c>
      <c r="D16" s="11" t="s">
        <v>13</v>
      </c>
      <c r="E16" s="12">
        <v>80</v>
      </c>
      <c r="F16" s="12">
        <v>88.5</v>
      </c>
      <c r="G16" s="12">
        <f t="shared" ref="G16:G22" si="0">E16*F16</f>
        <v>7080</v>
      </c>
      <c r="H16" s="19">
        <f t="shared" ref="H16:H22" si="1">G16*(1+$H$12)</f>
        <v>7228.6799999999994</v>
      </c>
    </row>
    <row r="17" spans="3:8" x14ac:dyDescent="0.35">
      <c r="C17" s="11" t="s">
        <v>7</v>
      </c>
      <c r="D17" s="11" t="s">
        <v>14</v>
      </c>
      <c r="E17" s="12">
        <v>140</v>
      </c>
      <c r="F17" s="12">
        <v>87.5</v>
      </c>
      <c r="G17" s="12">
        <f t="shared" si="0"/>
        <v>12250</v>
      </c>
      <c r="H17" s="19">
        <f t="shared" si="1"/>
        <v>12507.249999999998</v>
      </c>
    </row>
    <row r="18" spans="3:8" x14ac:dyDescent="0.35">
      <c r="C18" s="11" t="s">
        <v>36</v>
      </c>
      <c r="D18" s="11" t="s">
        <v>15</v>
      </c>
      <c r="E18" s="12">
        <v>145</v>
      </c>
      <c r="F18" s="12">
        <v>100</v>
      </c>
      <c r="G18" s="12">
        <f t="shared" si="0"/>
        <v>14500</v>
      </c>
      <c r="H18" s="19">
        <f t="shared" si="1"/>
        <v>14804.499999999998</v>
      </c>
    </row>
    <row r="19" spans="3:8" x14ac:dyDescent="0.35">
      <c r="C19" s="11" t="s">
        <v>9</v>
      </c>
      <c r="D19" s="11" t="s">
        <v>15</v>
      </c>
      <c r="E19" s="12">
        <v>150</v>
      </c>
      <c r="F19" s="12">
        <v>95</v>
      </c>
      <c r="G19" s="12">
        <f t="shared" si="0"/>
        <v>14250</v>
      </c>
      <c r="H19" s="19">
        <f t="shared" si="1"/>
        <v>14549.249999999998</v>
      </c>
    </row>
    <row r="20" spans="3:8" x14ac:dyDescent="0.35">
      <c r="C20" s="11" t="s">
        <v>37</v>
      </c>
      <c r="D20" s="11" t="s">
        <v>12</v>
      </c>
      <c r="E20" s="12">
        <v>129</v>
      </c>
      <c r="F20" s="12">
        <v>98</v>
      </c>
      <c r="G20" s="12">
        <f t="shared" si="0"/>
        <v>12642</v>
      </c>
      <c r="H20" s="19">
        <f t="shared" si="1"/>
        <v>12907.481999999998</v>
      </c>
    </row>
    <row r="21" spans="3:8" x14ac:dyDescent="0.35">
      <c r="C21" s="11" t="s">
        <v>35</v>
      </c>
      <c r="D21" s="11" t="s">
        <v>14</v>
      </c>
      <c r="E21" s="12">
        <v>136</v>
      </c>
      <c r="F21" s="12">
        <v>86</v>
      </c>
      <c r="G21" s="12">
        <f t="shared" si="0"/>
        <v>11696</v>
      </c>
      <c r="H21" s="19">
        <f t="shared" si="1"/>
        <v>11941.615999999998</v>
      </c>
    </row>
    <row r="22" spans="3:8" x14ac:dyDescent="0.35">
      <c r="C22" s="13" t="s">
        <v>38</v>
      </c>
      <c r="D22" s="11"/>
      <c r="E22" s="12">
        <f>E17*110%</f>
        <v>154</v>
      </c>
      <c r="F22" s="12">
        <f>F15*95%</f>
        <v>104.5</v>
      </c>
      <c r="G22" s="12">
        <f t="shared" si="0"/>
        <v>16093</v>
      </c>
      <c r="H22" s="19">
        <f t="shared" si="1"/>
        <v>16430.952999999998</v>
      </c>
    </row>
    <row r="23" spans="3:8" x14ac:dyDescent="0.35">
      <c r="C23" s="10" t="s">
        <v>16</v>
      </c>
      <c r="D23" s="10"/>
      <c r="E23" s="14">
        <f>+SUM(E15:E22)</f>
        <v>1072</v>
      </c>
      <c r="F23" s="14">
        <f>+SUM(F15:F22)</f>
        <v>769.5</v>
      </c>
      <c r="G23" s="14">
        <f>+SUM(G15:G22)</f>
        <v>103691</v>
      </c>
      <c r="H23" s="14">
        <f>+SUM(H15:H22)</f>
        <v>105868.51099999998</v>
      </c>
    </row>
  </sheetData>
  <pageMargins left="0.7" right="0.7" top="0.75" bottom="0.75" header="0.3" footer="0.3"/>
  <pageSetup paperSize="9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1"/>
  <sheetViews>
    <sheetView zoomScale="145" zoomScaleNormal="145" workbookViewId="0">
      <selection activeCell="H2" sqref="H2"/>
    </sheetView>
  </sheetViews>
  <sheetFormatPr defaultRowHeight="14.5" x14ac:dyDescent="0.35"/>
  <cols>
    <col min="1" max="1" width="10.7265625" customWidth="1"/>
    <col min="2" max="2" width="13.26953125" bestFit="1" customWidth="1"/>
    <col min="3" max="3" width="16.7265625" customWidth="1"/>
    <col min="4" max="7" width="6" customWidth="1"/>
  </cols>
  <sheetData>
    <row r="2" spans="1:12" ht="18.5" x14ac:dyDescent="0.45">
      <c r="A2" s="3" t="s">
        <v>17</v>
      </c>
      <c r="B2" s="3"/>
      <c r="C2" t="s">
        <v>22</v>
      </c>
    </row>
    <row r="3" spans="1:12" x14ac:dyDescent="0.35">
      <c r="C3" t="s">
        <v>23</v>
      </c>
      <c r="E3" s="2"/>
    </row>
    <row r="4" spans="1:12" s="4" customFormat="1" x14ac:dyDescent="0.35">
      <c r="A4" s="4" t="s">
        <v>2</v>
      </c>
      <c r="B4" s="4" t="s">
        <v>3</v>
      </c>
      <c r="C4" s="4" t="s">
        <v>18</v>
      </c>
      <c r="D4" s="4" t="s">
        <v>19</v>
      </c>
      <c r="E4" s="4" t="s">
        <v>20</v>
      </c>
      <c r="F4" s="4" t="s">
        <v>21</v>
      </c>
      <c r="G4" s="4" t="s">
        <v>30</v>
      </c>
      <c r="L4" s="4" t="s">
        <v>26</v>
      </c>
    </row>
    <row r="5" spans="1:12" x14ac:dyDescent="0.35">
      <c r="A5" t="s">
        <v>1</v>
      </c>
      <c r="B5" t="s">
        <v>12</v>
      </c>
      <c r="C5" s="1" t="s">
        <v>24</v>
      </c>
      <c r="D5" s="1" t="s">
        <v>24</v>
      </c>
      <c r="E5" s="1" t="s">
        <v>24</v>
      </c>
      <c r="F5" s="5" t="s">
        <v>24</v>
      </c>
      <c r="G5" s="5"/>
      <c r="L5" t="s">
        <v>27</v>
      </c>
    </row>
    <row r="6" spans="1:12" x14ac:dyDescent="0.35">
      <c r="A6" t="s">
        <v>6</v>
      </c>
      <c r="B6" t="s">
        <v>13</v>
      </c>
      <c r="C6" s="1" t="s">
        <v>24</v>
      </c>
      <c r="D6" s="1" t="s">
        <v>24</v>
      </c>
      <c r="E6" s="4" t="s">
        <v>25</v>
      </c>
      <c r="F6" s="5"/>
      <c r="G6" s="5"/>
      <c r="L6" t="s">
        <v>28</v>
      </c>
    </row>
    <row r="7" spans="1:12" x14ac:dyDescent="0.35">
      <c r="A7" t="s">
        <v>7</v>
      </c>
      <c r="B7" t="s">
        <v>14</v>
      </c>
      <c r="C7" s="1" t="s">
        <v>24</v>
      </c>
      <c r="D7" s="1" t="s">
        <v>24</v>
      </c>
      <c r="E7" s="4" t="s">
        <v>25</v>
      </c>
      <c r="F7" s="5"/>
      <c r="G7" s="5"/>
      <c r="L7" t="s">
        <v>29</v>
      </c>
    </row>
    <row r="8" spans="1:12" x14ac:dyDescent="0.35">
      <c r="A8" t="s">
        <v>8</v>
      </c>
      <c r="B8" t="s">
        <v>15</v>
      </c>
      <c r="C8" s="1" t="s">
        <v>24</v>
      </c>
      <c r="D8" s="1" t="s">
        <v>24</v>
      </c>
      <c r="E8" s="1" t="s">
        <v>24</v>
      </c>
      <c r="F8" s="5"/>
      <c r="G8" s="5"/>
      <c r="L8" t="s">
        <v>29</v>
      </c>
    </row>
    <row r="9" spans="1:12" x14ac:dyDescent="0.35">
      <c r="A9" t="s">
        <v>9</v>
      </c>
      <c r="B9" t="s">
        <v>15</v>
      </c>
      <c r="C9" s="1" t="s">
        <v>24</v>
      </c>
      <c r="D9" s="1" t="s">
        <v>24</v>
      </c>
      <c r="E9" s="1" t="s">
        <v>24</v>
      </c>
      <c r="F9" s="5"/>
      <c r="G9" s="5"/>
      <c r="L9" t="s">
        <v>29</v>
      </c>
    </row>
    <row r="10" spans="1:12" x14ac:dyDescent="0.35">
      <c r="A10" t="s">
        <v>10</v>
      </c>
      <c r="B10" t="s">
        <v>12</v>
      </c>
      <c r="C10" s="1" t="s">
        <v>24</v>
      </c>
      <c r="D10" s="1" t="s">
        <v>24</v>
      </c>
      <c r="E10" s="1" t="s">
        <v>24</v>
      </c>
      <c r="F10" s="5"/>
      <c r="G10" s="5"/>
    </row>
    <row r="11" spans="1:12" x14ac:dyDescent="0.35">
      <c r="A11" t="s">
        <v>11</v>
      </c>
      <c r="B11" t="s">
        <v>14</v>
      </c>
      <c r="C11" s="1" t="s">
        <v>24</v>
      </c>
      <c r="D11" s="1" t="s">
        <v>24</v>
      </c>
      <c r="E11" s="1" t="s">
        <v>24</v>
      </c>
      <c r="F11" s="5" t="s">
        <v>24</v>
      </c>
      <c r="G11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Uppgift</vt:lpstr>
      <vt:lpstr>Facit</vt:lpstr>
      <vt:lpstr>Utbildning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2014-08-07T11:55:20Z</dcterms:created>
  <dcterms:modified xsi:type="dcterms:W3CDTF">2018-04-18T12:13:03Z</dcterms:modified>
</cp:coreProperties>
</file>