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Downloads\"/>
    </mc:Choice>
  </mc:AlternateContent>
  <xr:revisionPtr revIDLastSave="0" documentId="8_{E895E209-69D7-4259-AD50-1874FE27244D}" xr6:coauthVersionLast="45" xr6:coauthVersionMax="45" xr10:uidLastSave="{00000000-0000-0000-0000-000000000000}"/>
  <bookViews>
    <workbookView xWindow="-110" yWindow="-110" windowWidth="19420" windowHeight="10420" xr2:uid="{ECAC58A1-2935-4F78-8DB2-92AF9DFD2D19}"/>
  </bookViews>
  <sheets>
    <sheet name="BBID% BBID2% FAC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21" i="1" l="1"/>
  <c r="F19" i="1"/>
  <c r="F14" i="1"/>
  <c r="F13" i="1"/>
  <c r="F12" i="1"/>
  <c r="F10" i="1"/>
  <c r="F8" i="1"/>
  <c r="F18" i="1" l="1"/>
  <c r="F9" i="1"/>
  <c r="F7" i="1"/>
  <c r="F11" i="1" s="1"/>
  <c r="F15" i="1" l="1"/>
  <c r="F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<sst xmlns="http://schemas.openxmlformats.org/spreadsheetml/2006/main" count="31" uniqueCount="27">
  <si>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</si>
  <si>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</si>
  <si>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</si>
  <si>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</si>
  <si>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</si>
  <si>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</si>
  <si>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</si>
  <si>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</si>
  <si>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</si>
  <si>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</si>
  <si>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</si>
  <si>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</si>
  <si>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</si>
  <si>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</si>
  <si>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</si>
  <si>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</si>
  <si>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</si>
  <si>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</si>
  <si>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</si>
  <si>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</si>
  <si>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</si>
  <si>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</si>
  <si>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</si>
  <si>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</si>
  <si>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BBID% och BBID2%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</si>
  <si>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BBID%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</si>
  <si>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BBID2%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</si>
</sst>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2" fillId="4" borderId="14" xfId="1" applyNumberFormat="1" applyFont="1" applyFill="1" applyBorder="1"/>
    <xf numFmtId="9" fontId="2" fillId="4" borderId="14" xfId="2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/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20" customFormat="1" ht="15.5" x14ac:dyDescent="0.35">
      <c r="B2" s="21" t="s">
        <v>24</v>
      </c>
      <c r="C2" s="21"/>
      <c r="D2" s="21"/>
      <c r="E2" s="21"/>
      <c r="F2" s="21"/>
    </row>
    <row r="3" spans="2:6" x14ac:dyDescent="0.35">
      <c r="B3" t="s">
        <v>21</v>
      </c>
    </row>
    <row r="4" spans="2:6" x14ac:dyDescent="0.35">
      <c r="B4" t="s">
        <v>22</v>
      </c>
    </row>
    <row r="6" spans="2:6" x14ac:dyDescent="0.35">
      <c r="B6" t="s">
        <v>25</v>
      </c>
      <c r="E6" s="1" t="s">
        <v>20</v>
      </c>
      <c r="F6" s="2" t="s">
        <v>0</v>
      </c>
    </row>
    <row r="7" spans="2:6" x14ac:dyDescent="0.35">
      <c r="B7" t="s">
        <v>26</v>
      </c>
      <c r="E7" s="3" t="s">
        <v>1</v>
      </c>
      <c r="F7" s="4">
        <f>C10</f>
        <v>2500</v>
      </c>
    </row>
    <row r="8" spans="2:6" x14ac:dyDescent="0.35">
      <c r="E8" s="5" t="s">
        <v>2</v>
      </c>
      <c r="F8" s="6">
        <f>C12</f>
        <v>50</v>
      </c>
    </row>
    <row r="9" spans="2:6" x14ac:dyDescent="0.35">
      <c r="B9" s="7" t="s">
        <v>3</v>
      </c>
      <c r="E9" s="5" t="s">
        <v>4</v>
      </c>
      <c r="F9" s="6">
        <f>C11</f>
        <v>50</v>
      </c>
    </row>
    <row r="10" spans="2:6" x14ac:dyDescent="0.35">
      <c r="B10" s="8" t="s">
        <v>5</v>
      </c>
      <c r="C10" s="9">
        <v>2500</v>
      </c>
      <c r="E10" s="5" t="s">
        <v>6</v>
      </c>
      <c r="F10" s="6">
        <f>C14</f>
        <v>-650</v>
      </c>
    </row>
    <row r="11" spans="2:6" x14ac:dyDescent="0.35">
      <c r="B11" s="8" t="s">
        <v>4</v>
      </c>
      <c r="C11" s="9">
        <v>50</v>
      </c>
      <c r="E11" s="10" t="s">
        <v>23</v>
      </c>
      <c r="F11" s="11">
        <f>F7+F8+F9+F10</f>
        <v>1950</v>
      </c>
    </row>
    <row r="12" spans="2:6" x14ac:dyDescent="0.35">
      <c r="B12" s="8" t="s">
        <v>7</v>
      </c>
      <c r="C12" s="9">
        <v>50</v>
      </c>
      <c r="E12" s="5" t="s">
        <v>8</v>
      </c>
      <c r="F12" s="6">
        <f>C13</f>
        <v>-1510</v>
      </c>
    </row>
    <row r="13" spans="2:6" x14ac:dyDescent="0.35">
      <c r="B13" s="8" t="s">
        <v>8</v>
      </c>
      <c r="C13" s="9">
        <v>-1510</v>
      </c>
      <c r="E13" s="5" t="s">
        <v>9</v>
      </c>
      <c r="F13" s="6">
        <f>C15</f>
        <v>40</v>
      </c>
    </row>
    <row r="14" spans="2:6" x14ac:dyDescent="0.35">
      <c r="B14" s="8" t="s">
        <v>10</v>
      </c>
      <c r="C14" s="9">
        <v>-650</v>
      </c>
      <c r="E14" s="10" t="s">
        <v>11</v>
      </c>
      <c r="F14" s="11">
        <f>SUM(F11:F13)</f>
        <v>480</v>
      </c>
    </row>
    <row r="15" spans="2:6" x14ac:dyDescent="0.35">
      <c r="B15" s="8" t="s">
        <v>9</v>
      </c>
      <c r="C15" s="9">
        <v>40</v>
      </c>
      <c r="E15" s="10" t="s">
        <v>12</v>
      </c>
      <c r="F15" s="12">
        <f>F14/F11</f>
        <v>0.24615384615384617</v>
      </c>
    </row>
    <row r="16" spans="2:6" x14ac:dyDescent="0.35">
      <c r="B16" s="8" t="s">
        <v>13</v>
      </c>
      <c r="C16" s="9">
        <v>30</v>
      </c>
      <c r="E16" s="13"/>
      <c r="F16" s="14"/>
    </row>
    <row r="17" spans="2:6" x14ac:dyDescent="0.35">
      <c r="B17" s="8" t="s">
        <v>14</v>
      </c>
      <c r="C17" s="9">
        <v>-180</v>
      </c>
      <c r="E17" s="15" t="s">
        <v>15</v>
      </c>
      <c r="F17" s="16"/>
    </row>
    <row r="18" spans="2:6" x14ac:dyDescent="0.35">
      <c r="E18" s="5" t="s">
        <v>16</v>
      </c>
      <c r="F18" s="6">
        <f>C17</f>
        <v>-180</v>
      </c>
    </row>
    <row r="19" spans="2:6" x14ac:dyDescent="0.35">
      <c r="E19" s="5" t="s">
        <v>13</v>
      </c>
      <c r="F19" s="6">
        <f>C16</f>
        <v>30</v>
      </c>
    </row>
    <row r="20" spans="2:6" x14ac:dyDescent="0.35">
      <c r="E20" s="10" t="s">
        <v>17</v>
      </c>
      <c r="F20" s="11">
        <f>F11+F18</f>
        <v>1770</v>
      </c>
    </row>
    <row r="21" spans="2:6" x14ac:dyDescent="0.35">
      <c r="E21" s="17" t="s">
        <v>18</v>
      </c>
      <c r="F21" s="18">
        <f>F14+F18+F19</f>
        <v>330</v>
      </c>
    </row>
    <row r="22" spans="2:6" x14ac:dyDescent="0.35">
      <c r="E22" s="17" t="s">
        <v>19</v>
      </c>
      <c r="F22" s="19">
        <f>F21/F20</f>
        <v>0.1864406779661017</v>
      </c>
    </row>
  </sheetData>
  <mergeCells count="1">
    <mergeCell ref="B2:F2"/>
  </mergeCells>
  <pageMargins left="0.7" right="0.7" top="0.75" bottom="0.75" header="0.3" footer="0.3"/>
  <ignoredErrors>
    <ignoredError sqref="F9" formula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FB6F6-69D5-4AA2-9765-7136B1733BD2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7988350-0c57-4113-8dd6-274d976f19ef"/>
    <ds:schemaRef ds:uri="c78c3b64-f8f7-43eb-a5f3-fbd4fd4079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BBID% BBID2% 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2019-10-17T14:23:08Z</dcterms:created>
  <dcterms:modified xsi:type="dcterms:W3CDTF">2019-12-27T09:46:39Z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