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HONK\Dropbox\Learnesy\Swedish Advanced Course\Lesson Documents\107\"/>
    </mc:Choice>
  </mc:AlternateContent>
  <bookViews>
    <workbookView xWindow="4650" yWindow="0" windowWidth="21495" windowHeight="11820"/>
  </bookViews>
  <sheets>
    <sheet name="RBETALN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20" i="1" l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F21" i="1" l="1"/>
  <c r="E9" i="1"/>
  <c r="G9" i="1" l="1"/>
  <c r="G21" i="1" s="1"/>
  <c r="E21" i="1"/>
</calcChain>
</file>

<file path=xl/sharedStrings.xml><?xml version="1.0" encoding="utf-8"?>
<sst xmlns="http://schemas.openxmlformats.org/spreadsheetml/2006/main" count="13" uniqueCount="12">
  <si>
    <t>BETALNING</t>
  </si>
  <si>
    <t>RÄNTA</t>
  </si>
  <si>
    <t>PERIODER</t>
  </si>
  <si>
    <t>NUVÄRDE</t>
  </si>
  <si>
    <t>Betalning</t>
  </si>
  <si>
    <t>AMORT</t>
  </si>
  <si>
    <t>RBETALNING</t>
  </si>
  <si>
    <t>AMORT+RBETALNING</t>
  </si>
  <si>
    <t>=RBETALNING($D$4,D9,$E$4,$F$4)</t>
  </si>
  <si>
    <t>Funktion</t>
  </si>
  <si>
    <t>Resultat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</si>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</sst>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0" fontId="0" fillId="0" borderId="0" xfId="0" applyNumberFormat="1"/>
    <xf numFmtId="3" fontId="0" fillId="0" borderId="0" xfId="0" applyNumberFormat="1"/>
    <xf numFmtId="164" fontId="0" fillId="0" borderId="0" xfId="0" quotePrefix="1" applyNumberForma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165" fontId="0" fillId="0" borderId="0" xfId="0" applyNumberFormat="1"/>
    <xf numFmtId="165" fontId="0" fillId="0" borderId="2" xfId="0" applyNumberFormat="1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9" sqref="F9"/>
    </sheetView>
  </sheetViews>
  <sheetFormatPr defaultRowHeight="15" x14ac:dyDescent="0.25"/>
  <cols>
    <col min="1" max="1" width="16" customWidth="1"/>
    <col min="2" max="2" width="12" customWidth="1"/>
    <col min="3" max="3" width="12.7109375" bestFit="1" customWidth="1"/>
    <col min="4" max="4" width="12" customWidth="1"/>
    <col min="5" max="6" width="14" customWidth="1"/>
    <col min="7" max="7" width="20" customWidth="1"/>
    <col min="8" max="9" width="12" customWidth="1"/>
  </cols>
  <sheetData>
    <row r="1" spans="1:8" ht="18.75" x14ac:dyDescent="0.3">
      <c r="A1" s="10" t="s">
        <v>6</v>
      </c>
      <c r="B1" s="5"/>
    </row>
    <row r="2" spans="1:8" ht="18.75" x14ac:dyDescent="0.3">
      <c r="A2" s="1"/>
      <c r="D2" s="2"/>
    </row>
    <row r="3" spans="1:8" x14ac:dyDescent="0.25">
      <c r="B3" s="3"/>
      <c r="C3" s="11" t="s">
        <v>0</v>
      </c>
      <c r="D3" s="11" t="s">
        <v>1</v>
      </c>
      <c r="E3" s="11" t="s">
        <v>2</v>
      </c>
      <c r="F3" s="11" t="s">
        <v>3</v>
      </c>
      <c r="G3" s="11"/>
    </row>
    <row r="4" spans="1:8" x14ac:dyDescent="0.25">
      <c r="C4" s="13">
        <f>PMT(D4,E4,F4)</f>
        <v>-21516.607426770162</v>
      </c>
      <c r="D4" s="6">
        <v>5.0000000000000001E-3</v>
      </c>
      <c r="E4" s="9">
        <v>12</v>
      </c>
      <c r="F4" s="12">
        <v>250000</v>
      </c>
      <c r="G4" s="7"/>
      <c r="H4" s="11"/>
    </row>
    <row r="5" spans="1:8" x14ac:dyDescent="0.25">
      <c r="A5" s="8"/>
    </row>
    <row r="7" spans="1:8" x14ac:dyDescent="0.25">
      <c r="A7" s="4" t="s">
        <v>9</v>
      </c>
      <c r="D7" s="26" t="s">
        <v>10</v>
      </c>
      <c r="E7" s="26"/>
      <c r="F7" s="26"/>
      <c r="G7" s="26"/>
    </row>
    <row r="8" spans="1:8" x14ac:dyDescent="0.25">
      <c r="D8" s="16" t="s">
        <v>4</v>
      </c>
      <c r="E8" s="17" t="s">
        <v>5</v>
      </c>
      <c r="F8" s="17" t="s">
        <v>6</v>
      </c>
      <c r="G8" s="18" t="s">
        <v>7</v>
      </c>
    </row>
    <row r="9" spans="1:8" x14ac:dyDescent="0.25">
      <c r="A9" s="2" t="s">
        <v>8</v>
      </c>
      <c r="D9" s="24">
        <v>1</v>
      </c>
      <c r="E9" s="14">
        <f>PPMT($D$4,D9,$E$4,$F$4)</f>
        <v>-20266.607426770162</v>
      </c>
      <c r="F9" s="14"/>
      <c r="G9" s="15">
        <f>F9+E9</f>
        <v>-20266.607426770162</v>
      </c>
    </row>
    <row r="10" spans="1:8" x14ac:dyDescent="0.25">
      <c r="D10" s="24">
        <v>2</v>
      </c>
      <c r="E10" s="14">
        <f t="shared" ref="E10:E20" si="0">PPMT($D$4,D10,$E$4,$F$4)</f>
        <v>-20367.940463904011</v>
      </c>
      <c r="F10" s="14"/>
      <c r="G10" s="15">
        <f t="shared" ref="G10:G20" si="1">F10+E10</f>
        <v>-20367.940463904011</v>
      </c>
    </row>
    <row r="11" spans="1:8" x14ac:dyDescent="0.25">
      <c r="D11" s="24">
        <v>3</v>
      </c>
      <c r="E11" s="14">
        <f t="shared" si="0"/>
        <v>-20469.780166223532</v>
      </c>
      <c r="F11" s="14"/>
      <c r="G11" s="15">
        <f t="shared" si="1"/>
        <v>-20469.780166223532</v>
      </c>
    </row>
    <row r="12" spans="1:8" x14ac:dyDescent="0.25">
      <c r="D12" s="24">
        <v>4</v>
      </c>
      <c r="E12" s="14">
        <f t="shared" si="0"/>
        <v>-20572.129067054651</v>
      </c>
      <c r="F12" s="14"/>
      <c r="G12" s="15">
        <f t="shared" si="1"/>
        <v>-20572.129067054651</v>
      </c>
    </row>
    <row r="13" spans="1:8" x14ac:dyDescent="0.25">
      <c r="D13" s="24">
        <v>5</v>
      </c>
      <c r="E13" s="14">
        <f t="shared" si="0"/>
        <v>-20674.989712389925</v>
      </c>
      <c r="F13" s="14"/>
      <c r="G13" s="15">
        <f t="shared" si="1"/>
        <v>-20674.989712389925</v>
      </c>
    </row>
    <row r="14" spans="1:8" x14ac:dyDescent="0.25">
      <c r="D14" s="24">
        <v>6</v>
      </c>
      <c r="E14" s="14">
        <f t="shared" si="0"/>
        <v>-20778.364660951876</v>
      </c>
      <c r="F14" s="14"/>
      <c r="G14" s="15">
        <f t="shared" si="1"/>
        <v>-20778.364660951876</v>
      </c>
    </row>
    <row r="15" spans="1:8" x14ac:dyDescent="0.25">
      <c r="D15" s="24">
        <v>7</v>
      </c>
      <c r="E15" s="14">
        <f t="shared" si="0"/>
        <v>-20882.256484256635</v>
      </c>
      <c r="F15" s="14"/>
      <c r="G15" s="15">
        <f t="shared" si="1"/>
        <v>-20882.256484256635</v>
      </c>
    </row>
    <row r="16" spans="1:8" x14ac:dyDescent="0.25">
      <c r="D16" s="24">
        <v>8</v>
      </c>
      <c r="E16" s="14">
        <f t="shared" si="0"/>
        <v>-20986.667766677918</v>
      </c>
      <c r="F16" s="14"/>
      <c r="G16" s="15">
        <f t="shared" si="1"/>
        <v>-20986.667766677918</v>
      </c>
    </row>
    <row r="17" spans="4:7" x14ac:dyDescent="0.25">
      <c r="D17" s="24">
        <v>9</v>
      </c>
      <c r="E17" s="14">
        <f t="shared" si="0"/>
        <v>-21091.601105511305</v>
      </c>
      <c r="F17" s="14"/>
      <c r="G17" s="15">
        <f t="shared" si="1"/>
        <v>-21091.601105511305</v>
      </c>
    </row>
    <row r="18" spans="4:7" x14ac:dyDescent="0.25">
      <c r="D18" s="24">
        <v>10</v>
      </c>
      <c r="E18" s="14">
        <f t="shared" si="0"/>
        <v>-21197.05911103886</v>
      </c>
      <c r="F18" s="14"/>
      <c r="G18" s="15">
        <f t="shared" si="1"/>
        <v>-21197.05911103886</v>
      </c>
    </row>
    <row r="19" spans="4:7" x14ac:dyDescent="0.25">
      <c r="D19" s="24">
        <v>11</v>
      </c>
      <c r="E19" s="14">
        <f t="shared" si="0"/>
        <v>-21303.044406594057</v>
      </c>
      <c r="F19" s="14"/>
      <c r="G19" s="15">
        <f t="shared" si="1"/>
        <v>-21303.044406594057</v>
      </c>
    </row>
    <row r="20" spans="4:7" ht="15.75" thickBot="1" x14ac:dyDescent="0.3">
      <c r="D20" s="25">
        <v>12</v>
      </c>
      <c r="E20" s="22">
        <f t="shared" si="0"/>
        <v>-21409.559628627027</v>
      </c>
      <c r="F20" s="22"/>
      <c r="G20" s="23">
        <f t="shared" si="1"/>
        <v>-21409.559628627027</v>
      </c>
    </row>
    <row r="21" spans="4:7" ht="15.75" thickTop="1" x14ac:dyDescent="0.25">
      <c r="D21" s="19" t="s">
        <v>11</v>
      </c>
      <c r="E21" s="20">
        <f>SUM(E9:E20)</f>
        <v>-250000</v>
      </c>
      <c r="F21" s="20">
        <f>SUM(F9:F20)</f>
        <v>0</v>
      </c>
      <c r="G21" s="21">
        <f>SUM(G9:G20)</f>
        <v>-250000</v>
      </c>
    </row>
  </sheetData>
  <mergeCells count="1">
    <mergeCell ref="D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RBETALNING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Persson</dc:creator>
  <cp:lastModifiedBy>Henrik Persson</cp:lastModifiedBy>
  <dcterms:created xsi:type="dcterms:W3CDTF">2016-01-18T15:06:03Z</dcterms:created>
  <dcterms:modified xsi:type="dcterms:W3CDTF">2016-07-23T17:40:56Z</dcterms:modified>
</cp:coreProperties>
</file>