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9405" xr2:uid="{00000000-000D-0000-FFFF-FFFF00000000}"/>
  </bookViews>
  <sheets>
    <sheet name="Taul3" sheetId="14" r:id="rId1"/>
    <sheet name="Myynti per kuukausi" sheetId="1" r:id="rId2"/>
  </sheets>
  <definedNames>
    <definedName name="_xlnm.Print_Titles" localSheetId="1">'Myynti per kuukausi'!$3:$3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<sst xmlns="http://schemas.openxmlformats.org/spreadsheetml/2006/main" count="184" uniqueCount="48">
  <si>
    <t>Bengt</t>
  </si>
  <si>
    <t>Carola</t>
  </si>
  <si>
    <t>David K</t>
  </si>
  <si>
    <t>David S</t>
  </si>
  <si>
    <t>Frank</t>
  </si>
  <si>
    <t>Harry</t>
  </si>
  <si>
    <t>Johan</t>
  </si>
  <si>
    <t>Katarina A</t>
  </si>
  <si>
    <t>Katarina B</t>
  </si>
  <si>
    <t>Kim</t>
  </si>
  <si>
    <t>Malin</t>
  </si>
  <si>
    <t>Michael</t>
  </si>
  <si>
    <t>Nina</t>
  </si>
  <si>
    <t>Peter</t>
  </si>
  <si>
    <t>Richard</t>
  </si>
  <si>
    <t>Robin</t>
  </si>
  <si>
    <t>Sofia</t>
  </si>
  <si>
    <t>Thomas</t>
  </si>
  <si>
    <t>Viktor</t>
  </si>
  <si>
    <t>William</t>
  </si>
  <si>
    <t>Myyjä</t>
  </si>
  <si>
    <t>Alue</t>
  </si>
  <si>
    <t>Kuukausi</t>
  </si>
  <si>
    <t>Asiakasnro.</t>
  </si>
  <si>
    <t>Yksikköluku</t>
  </si>
  <si>
    <t>Tilausarvo</t>
  </si>
  <si>
    <t>Länsi</t>
  </si>
  <si>
    <t>Etelä</t>
  </si>
  <si>
    <t>Pohjoinen</t>
  </si>
  <si>
    <t>Itä</t>
  </si>
  <si>
    <t>Tammikuu</t>
  </si>
  <si>
    <t>Helmikuu</t>
  </si>
  <si>
    <t>Maaliskuu</t>
  </si>
  <si>
    <t>Harri</t>
  </si>
  <si>
    <t>Elias</t>
  </si>
  <si>
    <t>Aapo</t>
  </si>
  <si>
    <t>Juha</t>
  </si>
  <si>
    <t>Riviotsikot</t>
  </si>
  <si>
    <t>Kaikki yhteensä</t>
  </si>
  <si>
    <t>Etelä Summa</t>
  </si>
  <si>
    <t>Itä Summa</t>
  </si>
  <si>
    <t>Länsi Summa</t>
  </si>
  <si>
    <t>Pohjoinen Summa</t>
  </si>
  <si>
    <t>Summa  / Tilausarvo</t>
  </si>
  <si>
    <t>Pena</t>
  </si>
  <si>
    <t>Mikko</t>
  </si>
  <si>
    <t>Pirkko</t>
  </si>
  <si>
    <t>Kyösti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</si>
</sst>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1D]dd/mmm;@"/>
    <numFmt numFmtId="166" formatCode="&quot;$&quot;#,##0.00"/>
    <numFmt numFmtId="167" formatCode="#,##0\ &quot;€&quot;"/>
    <numFmt numFmtId="168" formatCode="[$-40B]d\.\ mmmm\t\a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507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165" fontId="0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/>
    <xf numFmtId="167" fontId="1" fillId="0" borderId="0" xfId="1" applyNumberFormat="1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L" refreshedDate="43066.742489004631" createdVersion="6" refreshedVersion="6" minRefreshableVersion="3" recordCount="47" xr:uid="{DA4127E8-1263-4962-ABC3-6345A7EFFE9B}">
  <cacheSource type="worksheet">
    <worksheetSource ref="A3:F50" sheet="Myynti per kuukausi"/>
  </cacheSource>
  <cacheFields count="6">
    <cacheField name="Myyjä" numFmtId="0">
      <sharedItems count="26">
        <s v="Aapo"/>
        <s v="Bengt"/>
        <s v="Carola"/>
        <s v="David K"/>
        <s v="David S"/>
        <s v="Elias"/>
        <s v="Frank"/>
        <s v="Harri"/>
        <s v="Harry"/>
        <s v="Juha"/>
        <s v="Johan"/>
        <s v="Katarina A"/>
        <s v="Katarina B"/>
        <s v="Kim"/>
        <s v="Malin"/>
        <s v="Michael"/>
        <s v="Nina"/>
        <s v="Pena"/>
        <s v="Peter"/>
        <s v="Richard"/>
        <s v="Mikko"/>
        <s v="Robin"/>
        <s v="Sofia"/>
        <s v="Thomas"/>
        <s v="Viktor"/>
        <s v="William"/>
      </sharedItems>
    </cacheField>
    <cacheField name="Alue" numFmtId="0">
      <sharedItems count="4">
        <s v="Länsi"/>
        <s v="Etelä"/>
        <s v="Pohjoinen"/>
        <s v="Itä"/>
      </sharedItems>
    </cacheField>
    <cacheField name="Kuukausi" numFmtId="168">
      <sharedItems/>
    </cacheField>
    <cacheField name="Asiakasnro." numFmtId="1">
      <sharedItems containsString="0" containsBlank="1" containsNumber="1" minValue="5.2999999999999803" maxValue="1515"/>
    </cacheField>
    <cacheField name="Yksikköluku" numFmtId="1">
      <sharedItems containsSemiMixedTypes="0" containsString="0" containsNumber="1" containsInteger="1" minValue="0" maxValue="97"/>
    </cacheField>
    <cacheField name="Tilausarvo" numFmtId="167">
      <sharedItems containsSemiMixedTypes="0" containsString="0" containsNumber="1" minValue="0" maxValue="53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x v="0"/>
    <s v="Tammikuu"/>
    <n v="1515"/>
    <n v="5"/>
    <n v="39628.142857142841"/>
  </r>
  <r>
    <x v="1"/>
    <x v="0"/>
    <s v="Tammikuu"/>
    <n v="1515"/>
    <n v="12"/>
    <n v="38529"/>
  </r>
  <r>
    <x v="1"/>
    <x v="0"/>
    <s v="Helmikuu"/>
    <n v="756"/>
    <n v="10"/>
    <n v="39373.771428571388"/>
  </r>
  <r>
    <x v="2"/>
    <x v="1"/>
    <s v="Maaliskuu"/>
    <n v="121"/>
    <n v="10"/>
    <n v="28509"/>
  </r>
  <r>
    <x v="2"/>
    <x v="1"/>
    <s v="Tammikuu"/>
    <n v="7"/>
    <n v="7"/>
    <n v="42176"/>
  </r>
  <r>
    <x v="2"/>
    <x v="1"/>
    <s v="Tammikuu"/>
    <n v="7"/>
    <n v="16"/>
    <n v="29554"/>
  </r>
  <r>
    <x v="3"/>
    <x v="2"/>
    <s v="Helmikuu"/>
    <n v="991"/>
    <n v="3"/>
    <n v="43419"/>
  </r>
  <r>
    <x v="3"/>
    <x v="2"/>
    <s v="Tammikuu"/>
    <n v="991"/>
    <n v="4"/>
    <n v="39119.400000000038"/>
  </r>
  <r>
    <x v="3"/>
    <x v="2"/>
    <s v="Tammikuu"/>
    <m/>
    <n v="0"/>
    <n v="0"/>
  </r>
  <r>
    <x v="4"/>
    <x v="2"/>
    <s v="Helmikuu"/>
    <n v="346"/>
    <n v="14"/>
    <n v="30420"/>
  </r>
  <r>
    <x v="4"/>
    <x v="2"/>
    <s v="Tammikuu"/>
    <n v="51"/>
    <n v="10"/>
    <n v="40136.885714285752"/>
  </r>
  <r>
    <x v="4"/>
    <x v="2"/>
    <s v="Helmikuu"/>
    <n v="51"/>
    <n v="9"/>
    <n v="34742"/>
  </r>
  <r>
    <x v="5"/>
    <x v="2"/>
    <s v="Maaliskuu"/>
    <n v="342"/>
    <n v="16"/>
    <n v="38992.214285714304"/>
  </r>
  <r>
    <x v="5"/>
    <x v="2"/>
    <s v="Maaliskuu"/>
    <n v="17"/>
    <n v="13"/>
    <n v="38585"/>
  </r>
  <r>
    <x v="6"/>
    <x v="0"/>
    <s v="Helmikuu"/>
    <n v="763"/>
    <n v="10"/>
    <n v="41416"/>
  </r>
  <r>
    <x v="7"/>
    <x v="1"/>
    <s v="Tammikuu"/>
    <n v="443"/>
    <n v="24"/>
    <n v="38585"/>
  </r>
  <r>
    <x v="8"/>
    <x v="1"/>
    <s v="Helmikuu"/>
    <n v="443"/>
    <n v="22"/>
    <n v="34742"/>
  </r>
  <r>
    <x v="8"/>
    <x v="1"/>
    <s v="Helmikuu"/>
    <n v="85"/>
    <n v="8"/>
    <n v="46619"/>
  </r>
  <r>
    <x v="9"/>
    <x v="1"/>
    <s v="Maaliskuu"/>
    <n v="22"/>
    <n v="33"/>
    <n v="26411"/>
  </r>
  <r>
    <x v="10"/>
    <x v="0"/>
    <s v="Tammikuu"/>
    <n v="12"/>
    <n v="20"/>
    <n v="40645"/>
  </r>
  <r>
    <x v="10"/>
    <x v="0"/>
    <s v="Helmikuu"/>
    <n v="12"/>
    <n v="16"/>
    <n v="28509"/>
  </r>
  <r>
    <x v="11"/>
    <x v="0"/>
    <s v="Tammikuu"/>
    <n v="637"/>
    <n v="19"/>
    <n v="38483.4714285714"/>
  </r>
  <r>
    <x v="11"/>
    <x v="0"/>
    <s v="Helmikuu"/>
    <n v="557"/>
    <n v="8"/>
    <n v="40009.700000000033"/>
  </r>
  <r>
    <x v="12"/>
    <x v="0"/>
    <s v="Tammikuu"/>
    <n v="5.2999999999999803"/>
    <n v="24"/>
    <n v="35909"/>
  </r>
  <r>
    <x v="13"/>
    <x v="3"/>
    <s v="Helmikuu"/>
    <n v="1314"/>
    <n v="19"/>
    <n v="200000"/>
  </r>
  <r>
    <x v="13"/>
    <x v="3"/>
    <s v="Maaliskuu"/>
    <n v="15.0714285714286"/>
    <n v="6"/>
    <n v="34402"/>
  </r>
  <r>
    <x v="13"/>
    <x v="3"/>
    <s v="Maaliskuu"/>
    <n v="15.0714285714286"/>
    <n v="18"/>
    <n v="29523"/>
  </r>
  <r>
    <x v="14"/>
    <x v="2"/>
    <s v="Tammikuu"/>
    <n v="11"/>
    <n v="27"/>
    <n v="47036"/>
  </r>
  <r>
    <x v="15"/>
    <x v="3"/>
    <s v="Helmikuu"/>
    <n v="561"/>
    <n v="12"/>
    <n v="39755.328571428574"/>
  </r>
  <r>
    <x v="15"/>
    <x v="3"/>
    <s v="Maaliskuu"/>
    <n v="90"/>
    <n v="5"/>
    <n v="38610.657142857119"/>
  </r>
  <r>
    <x v="15"/>
    <x v="3"/>
    <s v="Maaliskuu"/>
    <n v="34"/>
    <n v="10"/>
    <n v="40645"/>
  </r>
  <r>
    <x v="16"/>
    <x v="2"/>
    <s v="Helmikuu"/>
    <n v="77"/>
    <n v="10"/>
    <n v="23000"/>
  </r>
  <r>
    <x v="17"/>
    <x v="0"/>
    <s v="Tammikuu"/>
    <n v="1025"/>
    <n v="97"/>
    <n v="530000"/>
  </r>
  <r>
    <x v="18"/>
    <x v="1"/>
    <s v="Tammikuu"/>
    <n v="923"/>
    <n v="4"/>
    <n v="29523"/>
  </r>
  <r>
    <x v="18"/>
    <x v="1"/>
    <s v="Helmikuu"/>
    <n v="143"/>
    <n v="16"/>
    <n v="33594"/>
  </r>
  <r>
    <x v="19"/>
    <x v="0"/>
    <s v="Tammikuu"/>
    <n v="42"/>
    <n v="9"/>
    <n v="41319"/>
  </r>
  <r>
    <x v="20"/>
    <x v="0"/>
    <s v="Maaliskuu"/>
    <n v="98"/>
    <n v="4"/>
    <n v="240000"/>
  </r>
  <r>
    <x v="19"/>
    <x v="0"/>
    <s v="Tammikuu"/>
    <n v="14.4285714285714"/>
    <n v="14"/>
    <n v="34402"/>
  </r>
  <r>
    <x v="21"/>
    <x v="1"/>
    <s v="Tammikuu"/>
    <n v="119"/>
    <n v="20"/>
    <n v="47036"/>
  </r>
  <r>
    <x v="22"/>
    <x v="0"/>
    <s v="Helmikuu"/>
    <n v="161"/>
    <n v="16"/>
    <n v="35619"/>
  </r>
  <r>
    <x v="22"/>
    <x v="0"/>
    <s v="Maaliskuu"/>
    <n v="160"/>
    <n v="13"/>
    <n v="38529"/>
  </r>
  <r>
    <x v="22"/>
    <x v="0"/>
    <s v="Maaliskuu"/>
    <n v="160"/>
    <n v="9"/>
    <n v="31775"/>
  </r>
  <r>
    <x v="23"/>
    <x v="3"/>
    <s v="Tammikuu"/>
    <n v="1110"/>
    <n v="10"/>
    <n v="38737.842857142859"/>
  </r>
  <r>
    <x v="24"/>
    <x v="3"/>
    <s v="Tammikuu"/>
    <n v="63"/>
    <n v="22"/>
    <n v="200000"/>
  </r>
  <r>
    <x v="25"/>
    <x v="3"/>
    <s v="Helmikuu"/>
    <n v="18"/>
    <n v="8"/>
    <n v="44842"/>
  </r>
  <r>
    <x v="25"/>
    <x v="3"/>
    <s v="Tammikuu"/>
    <n v="18"/>
    <n v="24"/>
    <n v="39882.514285714307"/>
  </r>
  <r>
    <x v="25"/>
    <x v="3"/>
    <s v="Maaliskuu"/>
    <n v="18"/>
    <n v="33"/>
    <n v="356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2D32F3-BE6F-4C08-8281-35A2D390D0D9}" name="Pivot-taulukko2" cacheId="5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A3:B38" firstHeaderRow="1" firstDataRow="1" firstDataCol="1"/>
  <pivotFields count="6">
    <pivotField axis="axisRow" subtotalTop="0" showAll="0">
      <items count="27">
        <item x="0"/>
        <item x="1"/>
        <item n="Pirkko" x="2"/>
        <item x="3"/>
        <item x="4"/>
        <item n="Kyösti" x="5"/>
        <item x="6"/>
        <item x="7"/>
        <item x="8"/>
        <item x="10"/>
        <item x="9"/>
        <item x="11"/>
        <item x="12"/>
        <item x="13"/>
        <item x="14"/>
        <item x="15"/>
        <item x="20"/>
        <item x="16"/>
        <item x="17"/>
        <item x="18"/>
        <item x="19"/>
        <item x="21"/>
        <item x="22"/>
        <item x="23"/>
        <item x="24"/>
        <item x="25"/>
        <item t="default"/>
      </items>
    </pivotField>
    <pivotField axis="axisRow" subtotalTop="0" showAll="0">
      <items count="5">
        <item x="1"/>
        <item x="3"/>
        <item x="0"/>
        <item x="2"/>
        <item t="default"/>
      </items>
    </pivotField>
    <pivotField subtotalTop="0" showAll="0"/>
    <pivotField subtotalTop="0" showAll="0"/>
    <pivotField numFmtId="1" subtotalTop="0" showAll="0"/>
    <pivotField dataField="1" numFmtId="167" subtotalTop="0" showAll="0"/>
  </pivotFields>
  <rowFields count="2">
    <field x="1"/>
    <field x="0"/>
  </rowFields>
  <rowItems count="35">
    <i>
      <x/>
    </i>
    <i r="1">
      <x v="2"/>
    </i>
    <i r="1">
      <x v="7"/>
    </i>
    <i r="1">
      <x v="8"/>
    </i>
    <i r="1">
      <x v="10"/>
    </i>
    <i r="1">
      <x v="19"/>
    </i>
    <i r="1">
      <x v="21"/>
    </i>
    <i t="default">
      <x/>
    </i>
    <i>
      <x v="1"/>
    </i>
    <i r="1">
      <x v="13"/>
    </i>
    <i r="1">
      <x v="15"/>
    </i>
    <i r="1">
      <x v="23"/>
    </i>
    <i r="1">
      <x v="24"/>
    </i>
    <i r="1">
      <x v="25"/>
    </i>
    <i t="default">
      <x v="1"/>
    </i>
    <i>
      <x v="2"/>
    </i>
    <i r="1">
      <x/>
    </i>
    <i r="1">
      <x v="1"/>
    </i>
    <i r="1">
      <x v="6"/>
    </i>
    <i r="1">
      <x v="9"/>
    </i>
    <i r="1">
      <x v="11"/>
    </i>
    <i r="1">
      <x v="12"/>
    </i>
    <i r="1">
      <x v="16"/>
    </i>
    <i r="1">
      <x v="18"/>
    </i>
    <i r="1">
      <x v="20"/>
    </i>
    <i r="1">
      <x v="22"/>
    </i>
    <i t="default">
      <x v="2"/>
    </i>
    <i>
      <x v="3"/>
    </i>
    <i r="1">
      <x v="3"/>
    </i>
    <i r="1">
      <x v="4"/>
    </i>
    <i r="1">
      <x v="5"/>
    </i>
    <i r="1">
      <x v="14"/>
    </i>
    <i r="1">
      <x v="17"/>
    </i>
    <i t="default">
      <x v="3"/>
    </i>
    <i t="grand">
      <x/>
    </i>
  </rowItems>
  <colItems count="1">
    <i/>
  </colItems>
  <dataFields count="1">
    <dataField name="Summa  / Tilausarv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028E-9E3F-4287-BE5C-181120C32CDD}">
  <dimension ref="A3:B38"/>
  <sheetViews>
    <sheetView tabSelected="1" zoomScale="91" zoomScaleNormal="91" workbookViewId="0">
      <selection activeCell="B3" sqref="B3"/>
    </sheetView>
  </sheetViews>
  <sheetFormatPr defaultRowHeight="15" x14ac:dyDescent="0.25"/>
  <cols>
    <col min="1" max="1" width="17.42578125" bestFit="1" customWidth="1"/>
    <col min="2" max="2" width="19" bestFit="1" customWidth="1"/>
  </cols>
  <sheetData>
    <row r="3" spans="1:2" x14ac:dyDescent="0.25">
      <c r="A3" s="14" t="s">
        <v>37</v>
      </c>
      <c r="B3" t="s">
        <v>43</v>
      </c>
    </row>
    <row r="4" spans="1:2" x14ac:dyDescent="0.25">
      <c r="A4" s="15" t="s">
        <v>27</v>
      </c>
      <c r="B4" s="13"/>
    </row>
    <row r="5" spans="1:2" x14ac:dyDescent="0.25">
      <c r="A5" s="18" t="s">
        <v>46</v>
      </c>
      <c r="B5" s="13">
        <v>100239</v>
      </c>
    </row>
    <row r="6" spans="1:2" x14ac:dyDescent="0.25">
      <c r="A6" s="18" t="s">
        <v>33</v>
      </c>
      <c r="B6" s="13">
        <v>38585</v>
      </c>
    </row>
    <row r="7" spans="1:2" x14ac:dyDescent="0.25">
      <c r="A7" s="18" t="s">
        <v>5</v>
      </c>
      <c r="B7" s="13">
        <v>81361</v>
      </c>
    </row>
    <row r="8" spans="1:2" x14ac:dyDescent="0.25">
      <c r="A8" s="18" t="s">
        <v>36</v>
      </c>
      <c r="B8" s="13">
        <v>26411</v>
      </c>
    </row>
    <row r="9" spans="1:2" x14ac:dyDescent="0.25">
      <c r="A9" s="18" t="s">
        <v>13</v>
      </c>
      <c r="B9" s="13">
        <v>63117</v>
      </c>
    </row>
    <row r="10" spans="1:2" x14ac:dyDescent="0.25">
      <c r="A10" s="18" t="s">
        <v>15</v>
      </c>
      <c r="B10" s="13">
        <v>47036</v>
      </c>
    </row>
    <row r="11" spans="1:2" x14ac:dyDescent="0.25">
      <c r="A11" s="15" t="s">
        <v>39</v>
      </c>
      <c r="B11" s="13">
        <v>356749</v>
      </c>
    </row>
    <row r="12" spans="1:2" x14ac:dyDescent="0.25">
      <c r="A12" s="15" t="s">
        <v>29</v>
      </c>
      <c r="B12" s="13"/>
    </row>
    <row r="13" spans="1:2" x14ac:dyDescent="0.25">
      <c r="A13" s="18" t="s">
        <v>9</v>
      </c>
      <c r="B13" s="13">
        <v>263925</v>
      </c>
    </row>
    <row r="14" spans="1:2" x14ac:dyDescent="0.25">
      <c r="A14" s="18" t="s">
        <v>11</v>
      </c>
      <c r="B14" s="13">
        <v>119010.98571428569</v>
      </c>
    </row>
    <row r="15" spans="1:2" x14ac:dyDescent="0.25">
      <c r="A15" s="18" t="s">
        <v>17</v>
      </c>
      <c r="B15" s="13">
        <v>38737.842857142859</v>
      </c>
    </row>
    <row r="16" spans="1:2" x14ac:dyDescent="0.25">
      <c r="A16" s="18" t="s">
        <v>18</v>
      </c>
      <c r="B16" s="13">
        <v>200000</v>
      </c>
    </row>
    <row r="17" spans="1:2" x14ac:dyDescent="0.25">
      <c r="A17" s="18" t="s">
        <v>19</v>
      </c>
      <c r="B17" s="13">
        <v>120343.51428571431</v>
      </c>
    </row>
    <row r="18" spans="1:2" x14ac:dyDescent="0.25">
      <c r="A18" s="15" t="s">
        <v>40</v>
      </c>
      <c r="B18" s="13">
        <v>742017.34285714291</v>
      </c>
    </row>
    <row r="19" spans="1:2" x14ac:dyDescent="0.25">
      <c r="A19" s="15" t="s">
        <v>26</v>
      </c>
      <c r="B19" s="13"/>
    </row>
    <row r="20" spans="1:2" x14ac:dyDescent="0.25">
      <c r="A20" s="18" t="s">
        <v>35</v>
      </c>
      <c r="B20" s="13">
        <v>39628.142857142841</v>
      </c>
    </row>
    <row r="21" spans="1:2" x14ac:dyDescent="0.25">
      <c r="A21" s="18" t="s">
        <v>0</v>
      </c>
      <c r="B21" s="13">
        <v>77902.771428571388</v>
      </c>
    </row>
    <row r="22" spans="1:2" x14ac:dyDescent="0.25">
      <c r="A22" s="18" t="s">
        <v>4</v>
      </c>
      <c r="B22" s="13">
        <v>41416</v>
      </c>
    </row>
    <row r="23" spans="1:2" x14ac:dyDescent="0.25">
      <c r="A23" s="18" t="s">
        <v>6</v>
      </c>
      <c r="B23" s="13">
        <v>69154</v>
      </c>
    </row>
    <row r="24" spans="1:2" x14ac:dyDescent="0.25">
      <c r="A24" s="18" t="s">
        <v>7</v>
      </c>
      <c r="B24" s="13">
        <v>78493.171428571426</v>
      </c>
    </row>
    <row r="25" spans="1:2" x14ac:dyDescent="0.25">
      <c r="A25" s="18" t="s">
        <v>8</v>
      </c>
      <c r="B25" s="13">
        <v>35909</v>
      </c>
    </row>
    <row r="26" spans="1:2" x14ac:dyDescent="0.25">
      <c r="A26" s="18" t="s">
        <v>45</v>
      </c>
      <c r="B26" s="13">
        <v>240000</v>
      </c>
    </row>
    <row r="27" spans="1:2" x14ac:dyDescent="0.25">
      <c r="A27" s="18" t="s">
        <v>44</v>
      </c>
      <c r="B27" s="13">
        <v>530000</v>
      </c>
    </row>
    <row r="28" spans="1:2" x14ac:dyDescent="0.25">
      <c r="A28" s="18" t="s">
        <v>14</v>
      </c>
      <c r="B28" s="13">
        <v>75721</v>
      </c>
    </row>
    <row r="29" spans="1:2" x14ac:dyDescent="0.25">
      <c r="A29" s="18" t="s">
        <v>16</v>
      </c>
      <c r="B29" s="13">
        <v>105923</v>
      </c>
    </row>
    <row r="30" spans="1:2" x14ac:dyDescent="0.25">
      <c r="A30" s="15" t="s">
        <v>41</v>
      </c>
      <c r="B30" s="13">
        <v>1294147.0857142857</v>
      </c>
    </row>
    <row r="31" spans="1:2" x14ac:dyDescent="0.25">
      <c r="A31" s="15" t="s">
        <v>28</v>
      </c>
      <c r="B31" s="13"/>
    </row>
    <row r="32" spans="1:2" x14ac:dyDescent="0.25">
      <c r="A32" s="18" t="s">
        <v>2</v>
      </c>
      <c r="B32" s="13">
        <v>82538.400000000038</v>
      </c>
    </row>
    <row r="33" spans="1:2" x14ac:dyDescent="0.25">
      <c r="A33" s="18" t="s">
        <v>3</v>
      </c>
      <c r="B33" s="13">
        <v>105298.88571428575</v>
      </c>
    </row>
    <row r="34" spans="1:2" x14ac:dyDescent="0.25">
      <c r="A34" s="18" t="s">
        <v>47</v>
      </c>
      <c r="B34" s="13">
        <v>77577.214285714304</v>
      </c>
    </row>
    <row r="35" spans="1:2" x14ac:dyDescent="0.25">
      <c r="A35" s="18" t="s">
        <v>10</v>
      </c>
      <c r="B35" s="13">
        <v>47036</v>
      </c>
    </row>
    <row r="36" spans="1:2" x14ac:dyDescent="0.25">
      <c r="A36" s="18" t="s">
        <v>12</v>
      </c>
      <c r="B36" s="13">
        <v>23000</v>
      </c>
    </row>
    <row r="37" spans="1:2" x14ac:dyDescent="0.25">
      <c r="A37" s="15" t="s">
        <v>42</v>
      </c>
      <c r="B37" s="13">
        <v>335450.50000000012</v>
      </c>
    </row>
    <row r="38" spans="1:2" x14ac:dyDescent="0.25">
      <c r="A38" s="15" t="s">
        <v>38</v>
      </c>
      <c r="B38" s="13">
        <v>2728363.9285714277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1"/>
  <sheetViews>
    <sheetView topLeftCell="A3" zoomScaleNormal="100" zoomScaleSheetLayoutView="70" workbookViewId="0">
      <selection activeCell="F48" sqref="F48"/>
    </sheetView>
  </sheetViews>
  <sheetFormatPr defaultColWidth="9.140625" defaultRowHeight="15" x14ac:dyDescent="0.25"/>
  <cols>
    <col min="1" max="1" width="14.28515625" style="1" customWidth="1"/>
    <col min="2" max="2" width="9.7109375" style="1" customWidth="1"/>
    <col min="3" max="3" width="12.140625" style="2" customWidth="1"/>
    <col min="4" max="4" width="14.85546875" style="1" customWidth="1"/>
    <col min="5" max="5" width="13.7109375" style="1" bestFit="1" customWidth="1"/>
    <col min="6" max="6" width="15.28515625" style="1" customWidth="1"/>
    <col min="7" max="7" width="9.140625" style="1"/>
    <col min="8" max="8" width="10.85546875" style="1" bestFit="1" customWidth="1"/>
    <col min="9" max="16384" width="9.140625" style="1"/>
  </cols>
  <sheetData>
    <row r="3" spans="1:6" s="6" customFormat="1" ht="15.75" x14ac:dyDescent="0.25">
      <c r="A3" s="3" t="s">
        <v>20</v>
      </c>
      <c r="B3" s="3" t="s">
        <v>21</v>
      </c>
      <c r="C3" s="4" t="s">
        <v>22</v>
      </c>
      <c r="D3" s="3" t="s">
        <v>23</v>
      </c>
      <c r="E3" s="3" t="s">
        <v>24</v>
      </c>
      <c r="F3" s="5" t="s">
        <v>25</v>
      </c>
    </row>
    <row r="4" spans="1:6" x14ac:dyDescent="0.25">
      <c r="A4" s="7" t="s">
        <v>35</v>
      </c>
      <c r="B4" s="7" t="s">
        <v>26</v>
      </c>
      <c r="C4" s="16" t="s">
        <v>30</v>
      </c>
      <c r="D4" s="8">
        <v>1515</v>
      </c>
      <c r="E4" s="8">
        <v>5</v>
      </c>
      <c r="F4" s="12">
        <v>39628.142857142841</v>
      </c>
    </row>
    <row r="5" spans="1:6" x14ac:dyDescent="0.25">
      <c r="A5" s="7" t="s">
        <v>0</v>
      </c>
      <c r="B5" s="7" t="s">
        <v>26</v>
      </c>
      <c r="C5" s="16" t="s">
        <v>30</v>
      </c>
      <c r="D5" s="8">
        <v>1515</v>
      </c>
      <c r="E5" s="8">
        <v>12</v>
      </c>
      <c r="F5" s="12">
        <v>38529</v>
      </c>
    </row>
    <row r="6" spans="1:6" x14ac:dyDescent="0.25">
      <c r="A6" s="7" t="s">
        <v>0</v>
      </c>
      <c r="B6" s="7" t="s">
        <v>26</v>
      </c>
      <c r="C6" s="16" t="s">
        <v>31</v>
      </c>
      <c r="D6" s="8">
        <v>756</v>
      </c>
      <c r="E6" s="8">
        <v>10</v>
      </c>
      <c r="F6" s="12">
        <v>39373.771428571388</v>
      </c>
    </row>
    <row r="7" spans="1:6" x14ac:dyDescent="0.25">
      <c r="A7" s="7" t="s">
        <v>1</v>
      </c>
      <c r="B7" s="7" t="s">
        <v>27</v>
      </c>
      <c r="C7" s="16" t="s">
        <v>32</v>
      </c>
      <c r="D7" s="9">
        <v>121</v>
      </c>
      <c r="E7" s="9">
        <v>10</v>
      </c>
      <c r="F7" s="12">
        <v>28509</v>
      </c>
    </row>
    <row r="8" spans="1:6" x14ac:dyDescent="0.25">
      <c r="A8" s="7" t="s">
        <v>1</v>
      </c>
      <c r="B8" s="7" t="s">
        <v>27</v>
      </c>
      <c r="C8" s="16" t="s">
        <v>30</v>
      </c>
      <c r="D8" s="9">
        <v>7</v>
      </c>
      <c r="E8" s="9">
        <v>7</v>
      </c>
      <c r="F8" s="12">
        <v>42176</v>
      </c>
    </row>
    <row r="9" spans="1:6" x14ac:dyDescent="0.25">
      <c r="A9" s="7" t="s">
        <v>1</v>
      </c>
      <c r="B9" s="7" t="s">
        <v>27</v>
      </c>
      <c r="C9" s="16" t="s">
        <v>30</v>
      </c>
      <c r="D9" s="9">
        <v>7</v>
      </c>
      <c r="E9" s="9">
        <v>16</v>
      </c>
      <c r="F9" s="12">
        <v>29554</v>
      </c>
    </row>
    <row r="10" spans="1:6" x14ac:dyDescent="0.25">
      <c r="A10" s="7" t="s">
        <v>2</v>
      </c>
      <c r="B10" s="1" t="s">
        <v>28</v>
      </c>
      <c r="C10" s="16" t="s">
        <v>31</v>
      </c>
      <c r="D10" s="9">
        <v>991</v>
      </c>
      <c r="E10" s="9">
        <v>3</v>
      </c>
      <c r="F10" s="12">
        <v>43419</v>
      </c>
    </row>
    <row r="11" spans="1:6" x14ac:dyDescent="0.25">
      <c r="A11" s="7" t="s">
        <v>2</v>
      </c>
      <c r="B11" s="1" t="s">
        <v>28</v>
      </c>
      <c r="C11" s="16" t="s">
        <v>30</v>
      </c>
      <c r="D11" s="9">
        <v>991</v>
      </c>
      <c r="E11" s="9">
        <v>4</v>
      </c>
      <c r="F11" s="12">
        <v>39119.400000000038</v>
      </c>
    </row>
    <row r="12" spans="1:6" x14ac:dyDescent="0.25">
      <c r="A12" s="7" t="s">
        <v>2</v>
      </c>
      <c r="B12" s="1" t="s">
        <v>28</v>
      </c>
      <c r="C12" s="16" t="s">
        <v>30</v>
      </c>
      <c r="D12" s="9"/>
      <c r="E12" s="9">
        <v>0</v>
      </c>
      <c r="F12" s="12">
        <v>0</v>
      </c>
    </row>
    <row r="13" spans="1:6" x14ac:dyDescent="0.25">
      <c r="A13" s="7" t="s">
        <v>3</v>
      </c>
      <c r="B13" s="7" t="s">
        <v>28</v>
      </c>
      <c r="C13" s="16" t="s">
        <v>31</v>
      </c>
      <c r="D13" s="8">
        <v>346</v>
      </c>
      <c r="E13" s="8">
        <v>14</v>
      </c>
      <c r="F13" s="12">
        <v>30420</v>
      </c>
    </row>
    <row r="14" spans="1:6" x14ac:dyDescent="0.25">
      <c r="A14" s="7" t="s">
        <v>3</v>
      </c>
      <c r="B14" s="7" t="s">
        <v>28</v>
      </c>
      <c r="C14" s="16" t="s">
        <v>30</v>
      </c>
      <c r="D14" s="8">
        <v>51</v>
      </c>
      <c r="E14" s="8">
        <v>10</v>
      </c>
      <c r="F14" s="12">
        <v>40136.885714285752</v>
      </c>
    </row>
    <row r="15" spans="1:6" x14ac:dyDescent="0.25">
      <c r="A15" s="7" t="s">
        <v>3</v>
      </c>
      <c r="B15" s="7" t="s">
        <v>28</v>
      </c>
      <c r="C15" s="16" t="s">
        <v>31</v>
      </c>
      <c r="D15" s="8">
        <v>51</v>
      </c>
      <c r="E15" s="8">
        <v>9</v>
      </c>
      <c r="F15" s="12">
        <v>34742</v>
      </c>
    </row>
    <row r="16" spans="1:6" x14ac:dyDescent="0.25">
      <c r="A16" s="7" t="s">
        <v>34</v>
      </c>
      <c r="B16" s="1" t="s">
        <v>28</v>
      </c>
      <c r="C16" s="16" t="s">
        <v>32</v>
      </c>
      <c r="D16" s="9">
        <v>342</v>
      </c>
      <c r="E16" s="9">
        <v>16</v>
      </c>
      <c r="F16" s="12">
        <v>38992.214285714304</v>
      </c>
    </row>
    <row r="17" spans="1:8" x14ac:dyDescent="0.25">
      <c r="A17" s="7" t="s">
        <v>34</v>
      </c>
      <c r="B17" s="7" t="s">
        <v>28</v>
      </c>
      <c r="C17" s="17" t="s">
        <v>32</v>
      </c>
      <c r="D17" s="9">
        <v>17</v>
      </c>
      <c r="E17" s="9">
        <v>13</v>
      </c>
      <c r="F17" s="12">
        <v>38585</v>
      </c>
    </row>
    <row r="18" spans="1:8" x14ac:dyDescent="0.25">
      <c r="A18" s="10" t="s">
        <v>4</v>
      </c>
      <c r="B18" s="1" t="s">
        <v>26</v>
      </c>
      <c r="C18" s="17" t="s">
        <v>31</v>
      </c>
      <c r="D18" s="8">
        <v>763</v>
      </c>
      <c r="E18" s="8">
        <v>10</v>
      </c>
      <c r="F18" s="12">
        <v>41416</v>
      </c>
    </row>
    <row r="19" spans="1:8" x14ac:dyDescent="0.25">
      <c r="A19" s="7" t="s">
        <v>33</v>
      </c>
      <c r="B19" s="7" t="s">
        <v>27</v>
      </c>
      <c r="C19" s="17" t="s">
        <v>30</v>
      </c>
      <c r="D19" s="9">
        <v>443</v>
      </c>
      <c r="E19" s="9">
        <v>24</v>
      </c>
      <c r="F19" s="12">
        <v>38585</v>
      </c>
      <c r="H19" s="11"/>
    </row>
    <row r="20" spans="1:8" x14ac:dyDescent="0.25">
      <c r="A20" s="7" t="s">
        <v>5</v>
      </c>
      <c r="B20" s="7" t="s">
        <v>27</v>
      </c>
      <c r="C20" s="17" t="s">
        <v>31</v>
      </c>
      <c r="D20" s="9">
        <v>443</v>
      </c>
      <c r="E20" s="9">
        <v>22</v>
      </c>
      <c r="F20" s="12">
        <v>34742</v>
      </c>
    </row>
    <row r="21" spans="1:8" x14ac:dyDescent="0.25">
      <c r="A21" s="7" t="s">
        <v>5</v>
      </c>
      <c r="B21" s="7" t="s">
        <v>27</v>
      </c>
      <c r="C21" s="17" t="s">
        <v>31</v>
      </c>
      <c r="D21" s="9">
        <v>85</v>
      </c>
      <c r="E21" s="9">
        <v>8</v>
      </c>
      <c r="F21" s="12">
        <v>46619</v>
      </c>
    </row>
    <row r="22" spans="1:8" x14ac:dyDescent="0.25">
      <c r="A22" s="7" t="s">
        <v>36</v>
      </c>
      <c r="B22" s="7" t="s">
        <v>27</v>
      </c>
      <c r="C22" s="17" t="s">
        <v>32</v>
      </c>
      <c r="D22" s="8">
        <v>22</v>
      </c>
      <c r="E22" s="8">
        <v>33</v>
      </c>
      <c r="F22" s="12">
        <v>26411</v>
      </c>
    </row>
    <row r="23" spans="1:8" x14ac:dyDescent="0.25">
      <c r="A23" s="7" t="s">
        <v>6</v>
      </c>
      <c r="B23" s="7" t="s">
        <v>26</v>
      </c>
      <c r="C23" s="17" t="s">
        <v>30</v>
      </c>
      <c r="D23" s="9">
        <v>12</v>
      </c>
      <c r="E23" s="9">
        <v>20</v>
      </c>
      <c r="F23" s="12">
        <v>40645</v>
      </c>
    </row>
    <row r="24" spans="1:8" x14ac:dyDescent="0.25">
      <c r="A24" s="7" t="s">
        <v>6</v>
      </c>
      <c r="B24" s="7" t="s">
        <v>26</v>
      </c>
      <c r="C24" s="17" t="s">
        <v>31</v>
      </c>
      <c r="D24" s="9">
        <v>12</v>
      </c>
      <c r="E24" s="9">
        <v>16</v>
      </c>
      <c r="F24" s="12">
        <v>28509</v>
      </c>
    </row>
    <row r="25" spans="1:8" x14ac:dyDescent="0.25">
      <c r="A25" s="1" t="s">
        <v>7</v>
      </c>
      <c r="B25" s="7" t="s">
        <v>26</v>
      </c>
      <c r="C25" s="17" t="s">
        <v>30</v>
      </c>
      <c r="D25" s="9">
        <v>637</v>
      </c>
      <c r="E25" s="9">
        <v>19</v>
      </c>
      <c r="F25" s="12">
        <v>38483.4714285714</v>
      </c>
    </row>
    <row r="26" spans="1:8" x14ac:dyDescent="0.25">
      <c r="A26" s="1" t="s">
        <v>7</v>
      </c>
      <c r="B26" s="7" t="s">
        <v>26</v>
      </c>
      <c r="C26" s="17" t="s">
        <v>31</v>
      </c>
      <c r="D26" s="8">
        <v>557</v>
      </c>
      <c r="E26" s="8">
        <v>8</v>
      </c>
      <c r="F26" s="12">
        <v>40009.700000000033</v>
      </c>
    </row>
    <row r="27" spans="1:8" x14ac:dyDescent="0.25">
      <c r="A27" s="10" t="s">
        <v>8</v>
      </c>
      <c r="B27" s="7" t="s">
        <v>26</v>
      </c>
      <c r="C27" s="17" t="s">
        <v>30</v>
      </c>
      <c r="D27" s="8">
        <v>5.2999999999999803</v>
      </c>
      <c r="E27" s="8">
        <v>24</v>
      </c>
      <c r="F27" s="12">
        <v>35909</v>
      </c>
    </row>
    <row r="28" spans="1:8" x14ac:dyDescent="0.25">
      <c r="A28" s="7" t="s">
        <v>9</v>
      </c>
      <c r="B28" s="7" t="s">
        <v>29</v>
      </c>
      <c r="C28" s="17" t="s">
        <v>31</v>
      </c>
      <c r="D28" s="9">
        <v>1314</v>
      </c>
      <c r="E28" s="9">
        <v>19</v>
      </c>
      <c r="F28" s="12">
        <v>200000</v>
      </c>
    </row>
    <row r="29" spans="1:8" x14ac:dyDescent="0.25">
      <c r="A29" s="7" t="s">
        <v>9</v>
      </c>
      <c r="B29" s="10" t="s">
        <v>29</v>
      </c>
      <c r="C29" s="17" t="s">
        <v>32</v>
      </c>
      <c r="D29" s="9">
        <v>15.0714285714286</v>
      </c>
      <c r="E29" s="9">
        <v>6</v>
      </c>
      <c r="F29" s="12">
        <v>34402</v>
      </c>
    </row>
    <row r="30" spans="1:8" x14ac:dyDescent="0.25">
      <c r="A30" s="7" t="s">
        <v>9</v>
      </c>
      <c r="B30" s="7" t="s">
        <v>29</v>
      </c>
      <c r="C30" s="17" t="s">
        <v>32</v>
      </c>
      <c r="D30" s="9">
        <v>15.0714285714286</v>
      </c>
      <c r="E30" s="9">
        <v>18</v>
      </c>
      <c r="F30" s="12">
        <v>29523</v>
      </c>
    </row>
    <row r="31" spans="1:8" x14ac:dyDescent="0.25">
      <c r="A31" s="7" t="s">
        <v>10</v>
      </c>
      <c r="B31" s="1" t="s">
        <v>28</v>
      </c>
      <c r="C31" s="17" t="s">
        <v>30</v>
      </c>
      <c r="D31" s="8">
        <v>11</v>
      </c>
      <c r="E31" s="8">
        <v>27</v>
      </c>
      <c r="F31" s="12">
        <v>47036</v>
      </c>
    </row>
    <row r="32" spans="1:8" x14ac:dyDescent="0.25">
      <c r="A32" s="1" t="s">
        <v>11</v>
      </c>
      <c r="B32" s="10" t="s">
        <v>29</v>
      </c>
      <c r="C32" s="17" t="s">
        <v>31</v>
      </c>
      <c r="D32" s="8">
        <v>561</v>
      </c>
      <c r="E32" s="8">
        <v>12</v>
      </c>
      <c r="F32" s="12">
        <v>39755.328571428574</v>
      </c>
    </row>
    <row r="33" spans="1:6" x14ac:dyDescent="0.25">
      <c r="A33" s="1" t="s">
        <v>11</v>
      </c>
      <c r="B33" s="10" t="s">
        <v>29</v>
      </c>
      <c r="C33" s="17" t="s">
        <v>32</v>
      </c>
      <c r="D33" s="8">
        <v>90</v>
      </c>
      <c r="E33" s="8">
        <v>5</v>
      </c>
      <c r="F33" s="12">
        <v>38610.657142857119</v>
      </c>
    </row>
    <row r="34" spans="1:6" x14ac:dyDescent="0.25">
      <c r="A34" s="1" t="s">
        <v>11</v>
      </c>
      <c r="B34" s="7" t="s">
        <v>29</v>
      </c>
      <c r="C34" s="17" t="s">
        <v>32</v>
      </c>
      <c r="D34" s="8">
        <v>34</v>
      </c>
      <c r="E34" s="8">
        <v>10</v>
      </c>
      <c r="F34" s="12">
        <v>40645</v>
      </c>
    </row>
    <row r="35" spans="1:6" x14ac:dyDescent="0.25">
      <c r="A35" s="7" t="s">
        <v>12</v>
      </c>
      <c r="B35" s="7" t="s">
        <v>28</v>
      </c>
      <c r="C35" s="17" t="s">
        <v>31</v>
      </c>
      <c r="D35" s="9">
        <v>77</v>
      </c>
      <c r="E35" s="9">
        <v>10</v>
      </c>
      <c r="F35" s="12">
        <v>23000</v>
      </c>
    </row>
    <row r="36" spans="1:6" x14ac:dyDescent="0.25">
      <c r="A36" s="1" t="s">
        <v>44</v>
      </c>
      <c r="B36" s="7" t="s">
        <v>26</v>
      </c>
      <c r="C36" s="17" t="s">
        <v>30</v>
      </c>
      <c r="D36" s="9">
        <v>1025</v>
      </c>
      <c r="E36" s="9">
        <v>97</v>
      </c>
      <c r="F36" s="12">
        <v>530000</v>
      </c>
    </row>
    <row r="37" spans="1:6" x14ac:dyDescent="0.25">
      <c r="A37" s="1" t="s">
        <v>13</v>
      </c>
      <c r="B37" s="7" t="s">
        <v>27</v>
      </c>
      <c r="C37" s="17" t="s">
        <v>30</v>
      </c>
      <c r="D37" s="9">
        <v>923</v>
      </c>
      <c r="E37" s="9">
        <v>4</v>
      </c>
      <c r="F37" s="12">
        <v>29523</v>
      </c>
    </row>
    <row r="38" spans="1:6" x14ac:dyDescent="0.25">
      <c r="A38" s="1" t="s">
        <v>13</v>
      </c>
      <c r="B38" s="7" t="s">
        <v>27</v>
      </c>
      <c r="C38" s="17" t="s">
        <v>31</v>
      </c>
      <c r="D38" s="9">
        <v>143</v>
      </c>
      <c r="E38" s="9">
        <v>16</v>
      </c>
      <c r="F38" s="12">
        <v>33594</v>
      </c>
    </row>
    <row r="39" spans="1:6" x14ac:dyDescent="0.25">
      <c r="A39" s="1" t="s">
        <v>14</v>
      </c>
      <c r="B39" s="7" t="s">
        <v>26</v>
      </c>
      <c r="C39" s="17" t="s">
        <v>30</v>
      </c>
      <c r="D39" s="9">
        <v>42</v>
      </c>
      <c r="E39" s="9">
        <v>9</v>
      </c>
      <c r="F39" s="12">
        <v>41319</v>
      </c>
    </row>
    <row r="40" spans="1:6" x14ac:dyDescent="0.25">
      <c r="A40" s="1" t="s">
        <v>45</v>
      </c>
      <c r="B40" s="7" t="s">
        <v>26</v>
      </c>
      <c r="C40" s="17" t="s">
        <v>32</v>
      </c>
      <c r="D40" s="9">
        <v>98</v>
      </c>
      <c r="E40" s="9">
        <v>4</v>
      </c>
      <c r="F40" s="12">
        <v>240000</v>
      </c>
    </row>
    <row r="41" spans="1:6" x14ac:dyDescent="0.25">
      <c r="A41" s="1" t="s">
        <v>14</v>
      </c>
      <c r="B41" s="7" t="s">
        <v>26</v>
      </c>
      <c r="C41" s="17" t="s">
        <v>30</v>
      </c>
      <c r="D41" s="9">
        <v>14.4285714285714</v>
      </c>
      <c r="E41" s="8">
        <v>14</v>
      </c>
      <c r="F41" s="12">
        <v>34402</v>
      </c>
    </row>
    <row r="42" spans="1:6" x14ac:dyDescent="0.25">
      <c r="A42" s="7" t="s">
        <v>15</v>
      </c>
      <c r="B42" s="7" t="s">
        <v>27</v>
      </c>
      <c r="C42" s="17" t="s">
        <v>30</v>
      </c>
      <c r="D42" s="9">
        <v>119</v>
      </c>
      <c r="E42" s="8">
        <v>20</v>
      </c>
      <c r="F42" s="12">
        <v>47036</v>
      </c>
    </row>
    <row r="43" spans="1:6" x14ac:dyDescent="0.25">
      <c r="A43" s="1" t="s">
        <v>16</v>
      </c>
      <c r="B43" s="7" t="s">
        <v>26</v>
      </c>
      <c r="C43" s="17" t="s">
        <v>31</v>
      </c>
      <c r="D43" s="9">
        <v>161</v>
      </c>
      <c r="E43" s="9">
        <v>16</v>
      </c>
      <c r="F43" s="12">
        <v>35619</v>
      </c>
    </row>
    <row r="44" spans="1:6" x14ac:dyDescent="0.25">
      <c r="A44" s="1" t="s">
        <v>16</v>
      </c>
      <c r="B44" s="7" t="s">
        <v>26</v>
      </c>
      <c r="C44" s="17" t="s">
        <v>32</v>
      </c>
      <c r="D44" s="9">
        <v>160</v>
      </c>
      <c r="E44" s="9">
        <v>13</v>
      </c>
      <c r="F44" s="12">
        <v>38529</v>
      </c>
    </row>
    <row r="45" spans="1:6" x14ac:dyDescent="0.25">
      <c r="A45" s="1" t="s">
        <v>16</v>
      </c>
      <c r="B45" s="7" t="s">
        <v>26</v>
      </c>
      <c r="C45" s="17" t="s">
        <v>32</v>
      </c>
      <c r="D45" s="9">
        <v>160</v>
      </c>
      <c r="E45" s="8">
        <v>9</v>
      </c>
      <c r="F45" s="12">
        <v>31775</v>
      </c>
    </row>
    <row r="46" spans="1:6" x14ac:dyDescent="0.25">
      <c r="A46" s="7" t="s">
        <v>17</v>
      </c>
      <c r="B46" s="7" t="s">
        <v>29</v>
      </c>
      <c r="C46" s="17" t="s">
        <v>30</v>
      </c>
      <c r="D46" s="9">
        <v>1110</v>
      </c>
      <c r="E46" s="8">
        <v>10</v>
      </c>
      <c r="F46" s="12">
        <v>38737.842857142859</v>
      </c>
    </row>
    <row r="47" spans="1:6" x14ac:dyDescent="0.25">
      <c r="A47" s="7" t="s">
        <v>18</v>
      </c>
      <c r="B47" s="7" t="s">
        <v>29</v>
      </c>
      <c r="C47" s="17" t="s">
        <v>30</v>
      </c>
      <c r="D47" s="9">
        <v>63</v>
      </c>
      <c r="E47" s="9">
        <v>22</v>
      </c>
      <c r="F47" s="12">
        <v>200000</v>
      </c>
    </row>
    <row r="48" spans="1:6" x14ac:dyDescent="0.25">
      <c r="A48" s="7" t="s">
        <v>19</v>
      </c>
      <c r="B48" s="7" t="s">
        <v>29</v>
      </c>
      <c r="C48" s="17" t="s">
        <v>31</v>
      </c>
      <c r="D48" s="9">
        <v>18</v>
      </c>
      <c r="E48" s="9">
        <v>8</v>
      </c>
      <c r="F48" s="12">
        <v>44842</v>
      </c>
    </row>
    <row r="49" spans="1:6" x14ac:dyDescent="0.25">
      <c r="A49" s="7" t="s">
        <v>19</v>
      </c>
      <c r="B49" s="7" t="s">
        <v>29</v>
      </c>
      <c r="C49" s="17" t="s">
        <v>30</v>
      </c>
      <c r="D49" s="9">
        <v>18</v>
      </c>
      <c r="E49" s="9">
        <v>24</v>
      </c>
      <c r="F49" s="12">
        <v>39882.514285714307</v>
      </c>
    </row>
    <row r="50" spans="1:6" x14ac:dyDescent="0.25">
      <c r="A50" s="7" t="s">
        <v>19</v>
      </c>
      <c r="B50" s="7" t="s">
        <v>29</v>
      </c>
      <c r="C50" s="17" t="s">
        <v>32</v>
      </c>
      <c r="D50" s="9">
        <v>18</v>
      </c>
      <c r="E50" s="8">
        <v>33</v>
      </c>
      <c r="F50" s="12">
        <v>35619</v>
      </c>
    </row>
    <row r="51" spans="1:6" x14ac:dyDescent="0.25">
      <c r="E51" s="9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&amp;C&amp;P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Taul3</vt:lpstr>
      <vt:lpstr>Myynti per kuukausi</vt:lpstr>
      <vt:lpstr>'Myynti per kuukausi'!Tulostusotsikot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2014-10-01T12:37:29Z</dcterms:created>
  <dcterms:modified xsi:type="dcterms:W3CDTF">2017-11-27T15:53:06Z</dcterms:modified>
</cp:coreProperties>
</file>